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<sst xmlns="http://schemas.openxmlformats.org/spreadsheetml/2006/main" uniqueCount="70">
  <si>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</si>
  <si>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</si>
  <si>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</si>
  <si>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</si>
  <si>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</si>
  <si>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</si>
  <si>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Process capability skills matrix template</t>
  </si>
  <si>
    <t>Understanding of SPC fundamentals (mean, variance, control limits)/Statistical process control (SPC)</t>
  </si>
  <si>
    <t>Identifying key process variables for monitoring/Statistical process control (SPC)</t>
  </si>
  <si>
    <t>Implementing and interpreting control charts (e.g., X-bar, R-charts)/Statistical process control (SPC)</t>
  </si>
  <si>
    <t>Analyzing process stability and variability/Statistical process control (SPC)</t>
  </si>
  <si>
    <t>Detecting and correcting out-of-control conditions/Statistical process control (SPC)</t>
  </si>
  <si>
    <t>Knowledge of process capability indices (Cp, Cpk, Pp, Ppk)/Process capability measurement</t>
  </si>
  <si>
    <t>Calculating Cp, Cpk, Pp, Ppk indices from process data/Process capability measurement</t>
  </si>
  <si>
    <t>Understanding the difference between short-term and long-term capability/Process capability measurement</t>
  </si>
  <si>
    <t>Interpreting capability indices to determine process performance/Process capability measurement</t>
  </si>
  <si>
    <t>Using statistical software (e.g., Minitab, JMP) for capability analysis/Process capability measurement</t>
  </si>
  <si>
    <t>Setting up data collection plans for process capability studies/Data collection and analysis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</si>
  <si>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</si>
  <si>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</si>
  <si>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</si>
  <si>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</si>
  <si>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</si>
  <si>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</si>
  <si>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</si>
  <si>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</si>
  <si>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</si>
  <si>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</si>
  <si>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</si>
  <si>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</si>
  <si>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</si>
  <si>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</si>
  <si>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</si>
  <si>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</si>
  <si>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</si>
  <si>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</si>
  <si>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</si>
  <si>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</si>
  <si>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</si>
  <si>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</si>
  <si>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</si>
  <si>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</si>
  <si>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</si>
  <si>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</si>
  <si>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</si>
  <si>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Understanding sampling methods and sample size determination/Data collection and analysis</t>
  </si>
  <si>
    <t>Collecting data from production processes/Data collection and analysis</t>
  </si>
  <si>
    <t>Analyzing data distribution and normality tests/Data collection and analysis</t>
  </si>
  <si>
    <t>Identifying process trends and variations/Data collection and analysis</t>
  </si>
  <si>
    <t>Identifying areas for process improvement based on capability analysis/Process improvement and optimization</t>
  </si>
  <si>
    <t>Implementing corrective actions to improve process capability/Process improvement and optimization</t>
  </si>
  <si>
    <t>Using Six Sigma tools (e.g., DMAIC) to improve process capability/Process improvement and optimization</t>
  </si>
  <si>
    <t>Performing root cause analysis (e.g., fishbone diagram, 5 Whys)/Process improvement and optimization</t>
  </si>
  <si>
    <t>Monitoring the effects of improvements on process capability/Process improvement and optimization</t>
  </si>
  <si>
    <t>Understanding MSA fundamentals (repeatability, reproducibility, bias)/Measurement system analysis (MSA)</t>
  </si>
  <si>
    <t>Performing Gage R&amp;R studies to assess measurement system capability/Measurement system analysis (MSA)</t>
  </si>
  <si>
    <t>Evaluating the impact of measurement error on process capability/Measurement system analysis (MSA)</t>
  </si>
  <si>
    <t>Implementing improvements in measurement systems/Measurement system analysis (MSA)</t>
  </si>
  <si>
    <t>Documenting and validating measurement system performance/Measurement system analysis (MSA)</t>
  </si>
  <si>
    <t>Setting up continuous monitoring of process capability/Continuous monitoring and reporting</t>
  </si>
  <si>
    <t>Developing process capability reports and dashboards/Continuous monitoring and reporting</t>
  </si>
  <si>
    <t>Communicating capability findings to management and stakeholders/Continuous monitoring and reporting</t>
  </si>
  <si>
    <t>Providing recommendations for process adjustments/Continuous monitoring and reporting</t>
  </si>
  <si>
    <t>Tracking progress and performance over time/Continuous monitoring and reporting</t>
  </si>
  <si>
    <t>Training staff on process capability fundamentals and tools/Training and competency development</t>
  </si>
  <si>
    <t>Conducting workshops on process monitoring and SPC/Training and competency development</t>
  </si>
  <si>
    <t>Developing training materials for statistical analysis methods/Training and competency development</t>
  </si>
  <si>
    <t>Ongoing professional development in process improvement techniques/Training and competency development</t>
  </si>
  <si>
    <t>Ensuring competency in the use of data analysis software/Training and competency development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</si>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</sst>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c r="AI2" s="4" t="s">
        <v>65</v>
      </c>
      <c r="AJ2" s="4" t="s">
        <v>66</v>
      </c>
      <c r="AK2" s="4" t="s">
        <v>67</v>
      </c>
      <c r="AL2" s="4" t="s">
        <v>68</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c r="AF4" s="11">
        <v>1</v>
      </c>
      <c r="AG4" s="11">
        <v>1</v>
      </c>
      <c r="AH4" s="11">
        <v>1</v>
      </c>
      <c r="AI4" s="11">
        <v>1</v>
      </c>
      <c r="AJ4" s="11">
        <v>1</v>
      </c>
      <c r="AK4" s="11">
        <v>1</v>
      </c>
      <c r="AL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c r="AF5" s="11">
        <v>3</v>
      </c>
      <c r="AG5" s="11">
        <v>3</v>
      </c>
      <c r="AH5" s="11">
        <v>3</v>
      </c>
      <c r="AI5" s="11">
        <v>3</v>
      </c>
      <c r="AJ5" s="11">
        <v>3</v>
      </c>
      <c r="AK5" s="11">
        <v>3</v>
      </c>
      <c r="AL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c r="AF6" s="11">
        <v>1</v>
      </c>
      <c r="AG6" s="11">
        <v>1</v>
      </c>
      <c r="AH6" s="11">
        <v>1</v>
      </c>
      <c r="AI6" s="11">
        <v>1</v>
      </c>
      <c r="AJ6" s="11">
        <v>1</v>
      </c>
      <c r="AK6" s="11">
        <v>1</v>
      </c>
      <c r="AL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c r="AF7" s="11">
        <v>3</v>
      </c>
      <c r="AG7" s="11">
        <v>3</v>
      </c>
      <c r="AH7" s="11">
        <v>3</v>
      </c>
      <c r="AI7" s="11">
        <v>3</v>
      </c>
      <c r="AJ7" s="11">
        <v>3</v>
      </c>
      <c r="AK7" s="11">
        <v>3</v>
      </c>
      <c r="AL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c r="AF8" s="11">
        <v>3</v>
      </c>
      <c r="AG8" s="11">
        <v>3</v>
      </c>
      <c r="AH8" s="11">
        <v>3</v>
      </c>
      <c r="AI8" s="11">
        <v>3</v>
      </c>
      <c r="AJ8" s="11">
        <v>3</v>
      </c>
      <c r="AK8" s="11">
        <v>3</v>
      </c>
      <c r="AL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c r="AF9" s="11">
        <v>2</v>
      </c>
      <c r="AG9" s="11">
        <v>2</v>
      </c>
      <c r="AH9" s="11">
        <v>2</v>
      </c>
      <c r="AI9" s="11">
        <v>2</v>
      </c>
      <c r="AJ9" s="11">
        <v>2</v>
      </c>
      <c r="AK9" s="11">
        <v>2</v>
      </c>
      <c r="AL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c r="AF10" s="11">
        <v>2</v>
      </c>
      <c r="AG10" s="11">
        <v>2</v>
      </c>
      <c r="AH10" s="11">
        <v>2</v>
      </c>
      <c r="AI10" s="11">
        <v>2</v>
      </c>
      <c r="AJ10" s="11">
        <v>2</v>
      </c>
      <c r="AK10" s="11">
        <v>2</v>
      </c>
      <c r="AL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c r="AF11" s="11">
        <v>3</v>
      </c>
      <c r="AG11" s="11">
        <v>3</v>
      </c>
      <c r="AH11" s="11">
        <v>3</v>
      </c>
      <c r="AI11" s="11">
        <v>3</v>
      </c>
      <c r="AJ11" s="11">
        <v>3</v>
      </c>
      <c r="AK11" s="11">
        <v>3</v>
      </c>
      <c r="AL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c r="AF12" s="11">
        <v>2</v>
      </c>
      <c r="AG12" s="11">
        <v>2</v>
      </c>
      <c r="AH12" s="11">
        <v>2</v>
      </c>
      <c r="AI12" s="11">
        <v>2</v>
      </c>
      <c r="AJ12" s="11">
        <v>2</v>
      </c>
      <c r="AK12" s="11">
        <v>2</v>
      </c>
      <c r="AL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c r="AF13" s="11">
        <v>3</v>
      </c>
      <c r="AG13" s="11">
        <v>3</v>
      </c>
      <c r="AH13" s="11">
        <v>3</v>
      </c>
      <c r="AI13" s="11">
        <v>3</v>
      </c>
      <c r="AJ13" s="11">
        <v>3</v>
      </c>
      <c r="AK13" s="11">
        <v>3</v>
      </c>
      <c r="AL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c r="AF14">
        <f>SUM(AF4:AF13)</f>
        <v>23</v>
      </c>
      <c r="AG14">
        <f>SUM(AG4:AG13)</f>
        <v>23</v>
      </c>
      <c r="AH14">
        <f>SUM(AH4:AH13)</f>
        <v>23</v>
      </c>
      <c r="AI14">
        <f>SUM(AI4:AI13)</f>
        <v>23</v>
      </c>
      <c r="AJ14">
        <f>SUM(AJ4:AJ13)</f>
        <v>23</v>
      </c>
      <c r="AK14">
        <f>SUM(AK4:AK13)</f>
        <v>23</v>
      </c>
      <c r="AL14">
        <f>SUM(AL4:AL13)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c r="AF15">
        <v>25</v>
      </c>
      <c r="AG15">
        <v>25</v>
      </c>
      <c r="AH15">
        <v>25</v>
      </c>
      <c r="AI15">
        <v>25</v>
      </c>
      <c r="AJ15">
        <v>25</v>
      </c>
      <c r="AK15">
        <v>25</v>
      </c>
      <c r="AL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c r="AF16" s="9">
        <f>AF14-AF15</f>
        <v>-2</v>
      </c>
      <c r="AG16" s="9">
        <f>AG14-AG15</f>
        <v>-2</v>
      </c>
      <c r="AH16" s="9">
        <f>AH14-AH15</f>
        <v>-2</v>
      </c>
      <c r="AI16" s="9">
        <f>AI14-AI15</f>
        <v>-2</v>
      </c>
      <c r="AJ16" s="9">
        <f>AJ14-AJ15</f>
        <v>-2</v>
      </c>
      <c r="AK16" s="9">
        <f>AK14-AK15</f>
        <v>-2</v>
      </c>
      <c r="AL16" s="9">
        <f>AL14-AL15</f>
        <v>-2</v>
      </c>
    </row>
    <row r="17" spans="1:52">
      <c r="E17"/>
      <c r="O17"/>
      <c r="P17"/>
      <c r="Q17"/>
      <c r="R17"/>
      <c r="S17"/>
      <c r="T17"/>
      <c r="U17"/>
      <c r="V17"/>
      <c r="W17"/>
      <c r="X17"/>
      <c r="Y17"/>
      <c r="Z17"/>
      <c r="AA17"/>
      <c r="AB17"/>
      <c r="AC17"/>
      <c r="AD17"/>
      <c r="AE17"/>
      <c r="AF17"/>
      <c r="AG17"/>
      <c r="AH17"/>
      <c r="AI17"/>
      <c r="AJ17"/>
      <c r="AK17"/>
      <c r="AL17"/>
    </row>
    <row r="18" spans="1:52">
      <c r="E18"/>
      <c r="O18"/>
      <c r="P18"/>
      <c r="Q18"/>
      <c r="R18"/>
      <c r="S18"/>
      <c r="T18"/>
      <c r="U18"/>
      <c r="V18"/>
      <c r="W18"/>
      <c r="X18"/>
      <c r="Y18"/>
      <c r="Z18"/>
      <c r="AA18"/>
      <c r="AB18"/>
      <c r="AC18"/>
      <c r="AD18"/>
      <c r="AE18"/>
      <c r="AF18"/>
      <c r="AG18"/>
      <c r="AH18"/>
      <c r="AI18"/>
      <c r="AJ18"/>
      <c r="AK18"/>
      <c r="AL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conditionalFormatting sqref="AF4">
    <cfRule type="cellIs" dxfId="0" priority="721" operator="greaterThanOrEqual" stopIfTrue="1">
      <formula>4</formula>
    </cfRule>
    <cfRule type="cellIs" dxfId="1" priority="722" operator="greaterThanOrEqual">
      <formula>3</formula>
    </cfRule>
    <cfRule type="cellIs" dxfId="2" priority="723" operator="greaterThanOrEqual">
      <formula>2</formula>
    </cfRule>
    <cfRule type="cellIs" dxfId="3" priority="724" operator="greaterThanOrEqual">
      <formula>1</formula>
    </cfRule>
  </conditionalFormatting>
  <conditionalFormatting sqref="AF5">
    <cfRule type="cellIs" dxfId="0" priority="725" operator="greaterThanOrEqual" stopIfTrue="1">
      <formula>4</formula>
    </cfRule>
    <cfRule type="cellIs" dxfId="1" priority="726" operator="greaterThanOrEqual">
      <formula>3</formula>
    </cfRule>
    <cfRule type="cellIs" dxfId="2" priority="727" operator="greaterThanOrEqual">
      <formula>2</formula>
    </cfRule>
    <cfRule type="cellIs" dxfId="3" priority="728" operator="greaterThanOrEqual">
      <formula>1</formula>
    </cfRule>
  </conditionalFormatting>
  <conditionalFormatting sqref="AF6">
    <cfRule type="cellIs" dxfId="0" priority="729" operator="greaterThanOrEqual" stopIfTrue="1">
      <formula>4</formula>
    </cfRule>
    <cfRule type="cellIs" dxfId="1" priority="730" operator="greaterThanOrEqual">
      <formula>3</formula>
    </cfRule>
    <cfRule type="cellIs" dxfId="2" priority="731" operator="greaterThanOrEqual">
      <formula>2</formula>
    </cfRule>
    <cfRule type="cellIs" dxfId="3" priority="732" operator="greaterThanOrEqual">
      <formula>1</formula>
    </cfRule>
  </conditionalFormatting>
  <conditionalFormatting sqref="AF7">
    <cfRule type="cellIs" dxfId="0" priority="733" operator="greaterThanOrEqual" stopIfTrue="1">
      <formula>4</formula>
    </cfRule>
    <cfRule type="cellIs" dxfId="1" priority="734" operator="greaterThanOrEqual">
      <formula>3</formula>
    </cfRule>
    <cfRule type="cellIs" dxfId="2" priority="735" operator="greaterThanOrEqual">
      <formula>2</formula>
    </cfRule>
    <cfRule type="cellIs" dxfId="3" priority="736" operator="greaterThanOrEqual">
      <formula>1</formula>
    </cfRule>
  </conditionalFormatting>
  <conditionalFormatting sqref="AF8">
    <cfRule type="cellIs" dxfId="0" priority="737" operator="greaterThanOrEqual" stopIfTrue="1">
      <formula>4</formula>
    </cfRule>
    <cfRule type="cellIs" dxfId="1" priority="738" operator="greaterThanOrEqual">
      <formula>3</formula>
    </cfRule>
    <cfRule type="cellIs" dxfId="2" priority="739" operator="greaterThanOrEqual">
      <formula>2</formula>
    </cfRule>
    <cfRule type="cellIs" dxfId="3" priority="740" operator="greaterThanOrEqual">
      <formula>1</formula>
    </cfRule>
  </conditionalFormatting>
  <conditionalFormatting sqref="AF9">
    <cfRule type="cellIs" dxfId="0" priority="741" operator="greaterThanOrEqual" stopIfTrue="1">
      <formula>4</formula>
    </cfRule>
    <cfRule type="cellIs" dxfId="1" priority="742" operator="greaterThanOrEqual">
      <formula>3</formula>
    </cfRule>
    <cfRule type="cellIs" dxfId="2" priority="743" operator="greaterThanOrEqual">
      <formula>2</formula>
    </cfRule>
    <cfRule type="cellIs" dxfId="3" priority="744" operator="greaterThanOrEqual">
      <formula>1</formula>
    </cfRule>
  </conditionalFormatting>
  <conditionalFormatting sqref="AF10">
    <cfRule type="cellIs" dxfId="0" priority="745" operator="greaterThanOrEqual" stopIfTrue="1">
      <formula>4</formula>
    </cfRule>
    <cfRule type="cellIs" dxfId="1" priority="746" operator="greaterThanOrEqual">
      <formula>3</formula>
    </cfRule>
    <cfRule type="cellIs" dxfId="2" priority="747" operator="greaterThanOrEqual">
      <formula>2</formula>
    </cfRule>
    <cfRule type="cellIs" dxfId="3" priority="748" operator="greaterThanOrEqual">
      <formula>1</formula>
    </cfRule>
  </conditionalFormatting>
  <conditionalFormatting sqref="AF11">
    <cfRule type="cellIs" dxfId="0" priority="749" operator="greaterThanOrEqual" stopIfTrue="1">
      <formula>4</formula>
    </cfRule>
    <cfRule type="cellIs" dxfId="1" priority="750" operator="greaterThanOrEqual">
      <formula>3</formula>
    </cfRule>
    <cfRule type="cellIs" dxfId="2" priority="751" operator="greaterThanOrEqual">
      <formula>2</formula>
    </cfRule>
    <cfRule type="cellIs" dxfId="3" priority="752" operator="greaterThanOrEqual">
      <formula>1</formula>
    </cfRule>
  </conditionalFormatting>
  <conditionalFormatting sqref="AF12">
    <cfRule type="cellIs" dxfId="0" priority="753" operator="greaterThanOrEqual" stopIfTrue="1">
      <formula>4</formula>
    </cfRule>
    <cfRule type="cellIs" dxfId="1" priority="754" operator="greaterThanOrEqual">
      <formula>3</formula>
    </cfRule>
    <cfRule type="cellIs" dxfId="2" priority="755" operator="greaterThanOrEqual">
      <formula>2</formula>
    </cfRule>
    <cfRule type="cellIs" dxfId="3" priority="756" operator="greaterThanOrEqual">
      <formula>1</formula>
    </cfRule>
  </conditionalFormatting>
  <conditionalFormatting sqref="AF13">
    <cfRule type="cellIs" dxfId="0" priority="757" operator="greaterThanOrEqual" stopIfTrue="1">
      <formula>4</formula>
    </cfRule>
    <cfRule type="cellIs" dxfId="1" priority="758" operator="greaterThanOrEqual">
      <formula>3</formula>
    </cfRule>
    <cfRule type="cellIs" dxfId="2" priority="759" operator="greaterThanOrEqual">
      <formula>2</formula>
    </cfRule>
    <cfRule type="cellIs" dxfId="3" priority="760" operator="greaterThanOrEqual">
      <formula>1</formula>
    </cfRule>
  </conditionalFormatting>
  <conditionalFormatting sqref="AF16">
    <cfRule type="cellIs" dxfId="4" priority="761" operator="lessThanOrEqual">
      <formula>-1</formula>
    </cfRule>
    <cfRule type="cellIs" dxfId="5" priority="762" operator="greaterThanOrEqual">
      <formula>0</formula>
    </cfRule>
  </conditionalFormatting>
  <conditionalFormatting sqref="AG4">
    <cfRule type="cellIs" dxfId="0" priority="763" operator="greaterThanOrEqual" stopIfTrue="1">
      <formula>4</formula>
    </cfRule>
    <cfRule type="cellIs" dxfId="1" priority="764" operator="greaterThanOrEqual">
      <formula>3</formula>
    </cfRule>
    <cfRule type="cellIs" dxfId="2" priority="765" operator="greaterThanOrEqual">
      <formula>2</formula>
    </cfRule>
    <cfRule type="cellIs" dxfId="3" priority="766" operator="greaterThanOrEqual">
      <formula>1</formula>
    </cfRule>
  </conditionalFormatting>
  <conditionalFormatting sqref="AG5">
    <cfRule type="cellIs" dxfId="0" priority="767" operator="greaterThanOrEqual" stopIfTrue="1">
      <formula>4</formula>
    </cfRule>
    <cfRule type="cellIs" dxfId="1" priority="768" operator="greaterThanOrEqual">
      <formula>3</formula>
    </cfRule>
    <cfRule type="cellIs" dxfId="2" priority="769" operator="greaterThanOrEqual">
      <formula>2</formula>
    </cfRule>
    <cfRule type="cellIs" dxfId="3" priority="770" operator="greaterThanOrEqual">
      <formula>1</formula>
    </cfRule>
  </conditionalFormatting>
  <conditionalFormatting sqref="AG6">
    <cfRule type="cellIs" dxfId="0" priority="771" operator="greaterThanOrEqual" stopIfTrue="1">
      <formula>4</formula>
    </cfRule>
    <cfRule type="cellIs" dxfId="1" priority="772" operator="greaterThanOrEqual">
      <formula>3</formula>
    </cfRule>
    <cfRule type="cellIs" dxfId="2" priority="773" operator="greaterThanOrEqual">
      <formula>2</formula>
    </cfRule>
    <cfRule type="cellIs" dxfId="3" priority="774" operator="greaterThanOrEqual">
      <formula>1</formula>
    </cfRule>
  </conditionalFormatting>
  <conditionalFormatting sqref="AG7">
    <cfRule type="cellIs" dxfId="0" priority="775" operator="greaterThanOrEqual" stopIfTrue="1">
      <formula>4</formula>
    </cfRule>
    <cfRule type="cellIs" dxfId="1" priority="776" operator="greaterThanOrEqual">
      <formula>3</formula>
    </cfRule>
    <cfRule type="cellIs" dxfId="2" priority="777" operator="greaterThanOrEqual">
      <formula>2</formula>
    </cfRule>
    <cfRule type="cellIs" dxfId="3" priority="778" operator="greaterThanOrEqual">
      <formula>1</formula>
    </cfRule>
  </conditionalFormatting>
  <conditionalFormatting sqref="AG8">
    <cfRule type="cellIs" dxfId="0" priority="779" operator="greaterThanOrEqual" stopIfTrue="1">
      <formula>4</formula>
    </cfRule>
    <cfRule type="cellIs" dxfId="1" priority="780" operator="greaterThanOrEqual">
      <formula>3</formula>
    </cfRule>
    <cfRule type="cellIs" dxfId="2" priority="781" operator="greaterThanOrEqual">
      <formula>2</formula>
    </cfRule>
    <cfRule type="cellIs" dxfId="3" priority="782" operator="greaterThanOrEqual">
      <formula>1</formula>
    </cfRule>
  </conditionalFormatting>
  <conditionalFormatting sqref="AG9">
    <cfRule type="cellIs" dxfId="0" priority="783" operator="greaterThanOrEqual" stopIfTrue="1">
      <formula>4</formula>
    </cfRule>
    <cfRule type="cellIs" dxfId="1" priority="784" operator="greaterThanOrEqual">
      <formula>3</formula>
    </cfRule>
    <cfRule type="cellIs" dxfId="2" priority="785" operator="greaterThanOrEqual">
      <formula>2</formula>
    </cfRule>
    <cfRule type="cellIs" dxfId="3" priority="786" operator="greaterThanOrEqual">
      <formula>1</formula>
    </cfRule>
  </conditionalFormatting>
  <conditionalFormatting sqref="AG10">
    <cfRule type="cellIs" dxfId="0" priority="787" operator="greaterThanOrEqual" stopIfTrue="1">
      <formula>4</formula>
    </cfRule>
    <cfRule type="cellIs" dxfId="1" priority="788" operator="greaterThanOrEqual">
      <formula>3</formula>
    </cfRule>
    <cfRule type="cellIs" dxfId="2" priority="789" operator="greaterThanOrEqual">
      <formula>2</formula>
    </cfRule>
    <cfRule type="cellIs" dxfId="3" priority="790" operator="greaterThanOrEqual">
      <formula>1</formula>
    </cfRule>
  </conditionalFormatting>
  <conditionalFormatting sqref="AG11">
    <cfRule type="cellIs" dxfId="0" priority="791" operator="greaterThanOrEqual" stopIfTrue="1">
      <formula>4</formula>
    </cfRule>
    <cfRule type="cellIs" dxfId="1" priority="792" operator="greaterThanOrEqual">
      <formula>3</formula>
    </cfRule>
    <cfRule type="cellIs" dxfId="2" priority="793" operator="greaterThanOrEqual">
      <formula>2</formula>
    </cfRule>
    <cfRule type="cellIs" dxfId="3" priority="794" operator="greaterThanOrEqual">
      <formula>1</formula>
    </cfRule>
  </conditionalFormatting>
  <conditionalFormatting sqref="AG12">
    <cfRule type="cellIs" dxfId="0" priority="795" operator="greaterThanOrEqual" stopIfTrue="1">
      <formula>4</formula>
    </cfRule>
    <cfRule type="cellIs" dxfId="1" priority="796" operator="greaterThanOrEqual">
      <formula>3</formula>
    </cfRule>
    <cfRule type="cellIs" dxfId="2" priority="797" operator="greaterThanOrEqual">
      <formula>2</formula>
    </cfRule>
    <cfRule type="cellIs" dxfId="3" priority="798" operator="greaterThanOrEqual">
      <formula>1</formula>
    </cfRule>
  </conditionalFormatting>
  <conditionalFormatting sqref="AG13">
    <cfRule type="cellIs" dxfId="0" priority="799" operator="greaterThanOrEqual" stopIfTrue="1">
      <formula>4</formula>
    </cfRule>
    <cfRule type="cellIs" dxfId="1" priority="800" operator="greaterThanOrEqual">
      <formula>3</formula>
    </cfRule>
    <cfRule type="cellIs" dxfId="2" priority="801" operator="greaterThanOrEqual">
      <formula>2</formula>
    </cfRule>
    <cfRule type="cellIs" dxfId="3" priority="802" operator="greaterThanOrEqual">
      <formula>1</formula>
    </cfRule>
  </conditionalFormatting>
  <conditionalFormatting sqref="AG16">
    <cfRule type="cellIs" dxfId="4" priority="803" operator="lessThanOrEqual">
      <formula>-1</formula>
    </cfRule>
    <cfRule type="cellIs" dxfId="5" priority="804" operator="greaterThanOrEqual">
      <formula>0</formula>
    </cfRule>
  </conditionalFormatting>
  <conditionalFormatting sqref="AH4">
    <cfRule type="cellIs" dxfId="0" priority="805" operator="greaterThanOrEqual" stopIfTrue="1">
      <formula>4</formula>
    </cfRule>
    <cfRule type="cellIs" dxfId="1" priority="806" operator="greaterThanOrEqual">
      <formula>3</formula>
    </cfRule>
    <cfRule type="cellIs" dxfId="2" priority="807" operator="greaterThanOrEqual">
      <formula>2</formula>
    </cfRule>
    <cfRule type="cellIs" dxfId="3" priority="808" operator="greaterThanOrEqual">
      <formula>1</formula>
    </cfRule>
  </conditionalFormatting>
  <conditionalFormatting sqref="AH5">
    <cfRule type="cellIs" dxfId="0" priority="809" operator="greaterThanOrEqual" stopIfTrue="1">
      <formula>4</formula>
    </cfRule>
    <cfRule type="cellIs" dxfId="1" priority="810" operator="greaterThanOrEqual">
      <formula>3</formula>
    </cfRule>
    <cfRule type="cellIs" dxfId="2" priority="811" operator="greaterThanOrEqual">
      <formula>2</formula>
    </cfRule>
    <cfRule type="cellIs" dxfId="3" priority="812" operator="greaterThanOrEqual">
      <formula>1</formula>
    </cfRule>
  </conditionalFormatting>
  <conditionalFormatting sqref="AH6">
    <cfRule type="cellIs" dxfId="0" priority="813" operator="greaterThanOrEqual" stopIfTrue="1">
      <formula>4</formula>
    </cfRule>
    <cfRule type="cellIs" dxfId="1" priority="814" operator="greaterThanOrEqual">
      <formula>3</formula>
    </cfRule>
    <cfRule type="cellIs" dxfId="2" priority="815" operator="greaterThanOrEqual">
      <formula>2</formula>
    </cfRule>
    <cfRule type="cellIs" dxfId="3" priority="816" operator="greaterThanOrEqual">
      <formula>1</formula>
    </cfRule>
  </conditionalFormatting>
  <conditionalFormatting sqref="AH7">
    <cfRule type="cellIs" dxfId="0" priority="817" operator="greaterThanOrEqual" stopIfTrue="1">
      <formula>4</formula>
    </cfRule>
    <cfRule type="cellIs" dxfId="1" priority="818" operator="greaterThanOrEqual">
      <formula>3</formula>
    </cfRule>
    <cfRule type="cellIs" dxfId="2" priority="819" operator="greaterThanOrEqual">
      <formula>2</formula>
    </cfRule>
    <cfRule type="cellIs" dxfId="3" priority="820" operator="greaterThanOrEqual">
      <formula>1</formula>
    </cfRule>
  </conditionalFormatting>
  <conditionalFormatting sqref="AH8">
    <cfRule type="cellIs" dxfId="0" priority="821" operator="greaterThanOrEqual" stopIfTrue="1">
      <formula>4</formula>
    </cfRule>
    <cfRule type="cellIs" dxfId="1" priority="822" operator="greaterThanOrEqual">
      <formula>3</formula>
    </cfRule>
    <cfRule type="cellIs" dxfId="2" priority="823" operator="greaterThanOrEqual">
      <formula>2</formula>
    </cfRule>
    <cfRule type="cellIs" dxfId="3" priority="824" operator="greaterThanOrEqual">
      <formula>1</formula>
    </cfRule>
  </conditionalFormatting>
  <conditionalFormatting sqref="AH9">
    <cfRule type="cellIs" dxfId="0" priority="825" operator="greaterThanOrEqual" stopIfTrue="1">
      <formula>4</formula>
    </cfRule>
    <cfRule type="cellIs" dxfId="1" priority="826" operator="greaterThanOrEqual">
      <formula>3</formula>
    </cfRule>
    <cfRule type="cellIs" dxfId="2" priority="827" operator="greaterThanOrEqual">
      <formula>2</formula>
    </cfRule>
    <cfRule type="cellIs" dxfId="3" priority="828" operator="greaterThanOrEqual">
      <formula>1</formula>
    </cfRule>
  </conditionalFormatting>
  <conditionalFormatting sqref="AH10">
    <cfRule type="cellIs" dxfId="0" priority="829" operator="greaterThanOrEqual" stopIfTrue="1">
      <formula>4</formula>
    </cfRule>
    <cfRule type="cellIs" dxfId="1" priority="830" operator="greaterThanOrEqual">
      <formula>3</formula>
    </cfRule>
    <cfRule type="cellIs" dxfId="2" priority="831" operator="greaterThanOrEqual">
      <formula>2</formula>
    </cfRule>
    <cfRule type="cellIs" dxfId="3" priority="832" operator="greaterThanOrEqual">
      <formula>1</formula>
    </cfRule>
  </conditionalFormatting>
  <conditionalFormatting sqref="AH11">
    <cfRule type="cellIs" dxfId="0" priority="833" operator="greaterThanOrEqual" stopIfTrue="1">
      <formula>4</formula>
    </cfRule>
    <cfRule type="cellIs" dxfId="1" priority="834" operator="greaterThanOrEqual">
      <formula>3</formula>
    </cfRule>
    <cfRule type="cellIs" dxfId="2" priority="835" operator="greaterThanOrEqual">
      <formula>2</formula>
    </cfRule>
    <cfRule type="cellIs" dxfId="3" priority="836" operator="greaterThanOrEqual">
      <formula>1</formula>
    </cfRule>
  </conditionalFormatting>
  <conditionalFormatting sqref="AH12">
    <cfRule type="cellIs" dxfId="0" priority="837" operator="greaterThanOrEqual" stopIfTrue="1">
      <formula>4</formula>
    </cfRule>
    <cfRule type="cellIs" dxfId="1" priority="838" operator="greaterThanOrEqual">
      <formula>3</formula>
    </cfRule>
    <cfRule type="cellIs" dxfId="2" priority="839" operator="greaterThanOrEqual">
      <formula>2</formula>
    </cfRule>
    <cfRule type="cellIs" dxfId="3" priority="840" operator="greaterThanOrEqual">
      <formula>1</formula>
    </cfRule>
  </conditionalFormatting>
  <conditionalFormatting sqref="AH13">
    <cfRule type="cellIs" dxfId="0" priority="841" operator="greaterThanOrEqual" stopIfTrue="1">
      <formula>4</formula>
    </cfRule>
    <cfRule type="cellIs" dxfId="1" priority="842" operator="greaterThanOrEqual">
      <formula>3</formula>
    </cfRule>
    <cfRule type="cellIs" dxfId="2" priority="843" operator="greaterThanOrEqual">
      <formula>2</formula>
    </cfRule>
    <cfRule type="cellIs" dxfId="3" priority="844" operator="greaterThanOrEqual">
      <formula>1</formula>
    </cfRule>
  </conditionalFormatting>
  <conditionalFormatting sqref="AH16">
    <cfRule type="cellIs" dxfId="4" priority="845" operator="lessThanOrEqual">
      <formula>-1</formula>
    </cfRule>
    <cfRule type="cellIs" dxfId="5" priority="846" operator="greaterThanOrEqual">
      <formula>0</formula>
    </cfRule>
  </conditionalFormatting>
  <conditionalFormatting sqref="AI4">
    <cfRule type="cellIs" dxfId="0" priority="847" operator="greaterThanOrEqual" stopIfTrue="1">
      <formula>4</formula>
    </cfRule>
    <cfRule type="cellIs" dxfId="1" priority="848" operator="greaterThanOrEqual">
      <formula>3</formula>
    </cfRule>
    <cfRule type="cellIs" dxfId="2" priority="849" operator="greaterThanOrEqual">
      <formula>2</formula>
    </cfRule>
    <cfRule type="cellIs" dxfId="3" priority="850" operator="greaterThanOrEqual">
      <formula>1</formula>
    </cfRule>
  </conditionalFormatting>
  <conditionalFormatting sqref="AI5">
    <cfRule type="cellIs" dxfId="0" priority="851" operator="greaterThanOrEqual" stopIfTrue="1">
      <formula>4</formula>
    </cfRule>
    <cfRule type="cellIs" dxfId="1" priority="852" operator="greaterThanOrEqual">
      <formula>3</formula>
    </cfRule>
    <cfRule type="cellIs" dxfId="2" priority="853" operator="greaterThanOrEqual">
      <formula>2</formula>
    </cfRule>
    <cfRule type="cellIs" dxfId="3" priority="854" operator="greaterThanOrEqual">
      <formula>1</formula>
    </cfRule>
  </conditionalFormatting>
  <conditionalFormatting sqref="AI6">
    <cfRule type="cellIs" dxfId="0" priority="855" operator="greaterThanOrEqual" stopIfTrue="1">
      <formula>4</formula>
    </cfRule>
    <cfRule type="cellIs" dxfId="1" priority="856" operator="greaterThanOrEqual">
      <formula>3</formula>
    </cfRule>
    <cfRule type="cellIs" dxfId="2" priority="857" operator="greaterThanOrEqual">
      <formula>2</formula>
    </cfRule>
    <cfRule type="cellIs" dxfId="3" priority="858" operator="greaterThanOrEqual">
      <formula>1</formula>
    </cfRule>
  </conditionalFormatting>
  <conditionalFormatting sqref="AI7">
    <cfRule type="cellIs" dxfId="0" priority="859" operator="greaterThanOrEqual" stopIfTrue="1">
      <formula>4</formula>
    </cfRule>
    <cfRule type="cellIs" dxfId="1" priority="860" operator="greaterThanOrEqual">
      <formula>3</formula>
    </cfRule>
    <cfRule type="cellIs" dxfId="2" priority="861" operator="greaterThanOrEqual">
      <formula>2</formula>
    </cfRule>
    <cfRule type="cellIs" dxfId="3" priority="862" operator="greaterThanOrEqual">
      <formula>1</formula>
    </cfRule>
  </conditionalFormatting>
  <conditionalFormatting sqref="AI8">
    <cfRule type="cellIs" dxfId="0" priority="863" operator="greaterThanOrEqual" stopIfTrue="1">
      <formula>4</formula>
    </cfRule>
    <cfRule type="cellIs" dxfId="1" priority="864" operator="greaterThanOrEqual">
      <formula>3</formula>
    </cfRule>
    <cfRule type="cellIs" dxfId="2" priority="865" operator="greaterThanOrEqual">
      <formula>2</formula>
    </cfRule>
    <cfRule type="cellIs" dxfId="3" priority="866" operator="greaterThanOrEqual">
      <formula>1</formula>
    </cfRule>
  </conditionalFormatting>
  <conditionalFormatting sqref="AI9">
    <cfRule type="cellIs" dxfId="0" priority="867" operator="greaterThanOrEqual" stopIfTrue="1">
      <formula>4</formula>
    </cfRule>
    <cfRule type="cellIs" dxfId="1" priority="868" operator="greaterThanOrEqual">
      <formula>3</formula>
    </cfRule>
    <cfRule type="cellIs" dxfId="2" priority="869" operator="greaterThanOrEqual">
      <formula>2</formula>
    </cfRule>
    <cfRule type="cellIs" dxfId="3" priority="870" operator="greaterThanOrEqual">
      <formula>1</formula>
    </cfRule>
  </conditionalFormatting>
  <conditionalFormatting sqref="AI10">
    <cfRule type="cellIs" dxfId="0" priority="871" operator="greaterThanOrEqual" stopIfTrue="1">
      <formula>4</formula>
    </cfRule>
    <cfRule type="cellIs" dxfId="1" priority="872" operator="greaterThanOrEqual">
      <formula>3</formula>
    </cfRule>
    <cfRule type="cellIs" dxfId="2" priority="873" operator="greaterThanOrEqual">
      <formula>2</formula>
    </cfRule>
    <cfRule type="cellIs" dxfId="3" priority="874" operator="greaterThanOrEqual">
      <formula>1</formula>
    </cfRule>
  </conditionalFormatting>
  <conditionalFormatting sqref="AI11">
    <cfRule type="cellIs" dxfId="0" priority="875" operator="greaterThanOrEqual" stopIfTrue="1">
      <formula>4</formula>
    </cfRule>
    <cfRule type="cellIs" dxfId="1" priority="876" operator="greaterThanOrEqual">
      <formula>3</formula>
    </cfRule>
    <cfRule type="cellIs" dxfId="2" priority="877" operator="greaterThanOrEqual">
      <formula>2</formula>
    </cfRule>
    <cfRule type="cellIs" dxfId="3" priority="878" operator="greaterThanOrEqual">
      <formula>1</formula>
    </cfRule>
  </conditionalFormatting>
  <conditionalFormatting sqref="AI12">
    <cfRule type="cellIs" dxfId="0" priority="879" operator="greaterThanOrEqual" stopIfTrue="1">
      <formula>4</formula>
    </cfRule>
    <cfRule type="cellIs" dxfId="1" priority="880" operator="greaterThanOrEqual">
      <formula>3</formula>
    </cfRule>
    <cfRule type="cellIs" dxfId="2" priority="881" operator="greaterThanOrEqual">
      <formula>2</formula>
    </cfRule>
    <cfRule type="cellIs" dxfId="3" priority="882" operator="greaterThanOrEqual">
      <formula>1</formula>
    </cfRule>
  </conditionalFormatting>
  <conditionalFormatting sqref="AI13">
    <cfRule type="cellIs" dxfId="0" priority="883" operator="greaterThanOrEqual" stopIfTrue="1">
      <formula>4</formula>
    </cfRule>
    <cfRule type="cellIs" dxfId="1" priority="884" operator="greaterThanOrEqual">
      <formula>3</formula>
    </cfRule>
    <cfRule type="cellIs" dxfId="2" priority="885" operator="greaterThanOrEqual">
      <formula>2</formula>
    </cfRule>
    <cfRule type="cellIs" dxfId="3" priority="886" operator="greaterThanOrEqual">
      <formula>1</formula>
    </cfRule>
  </conditionalFormatting>
  <conditionalFormatting sqref="AI16">
    <cfRule type="cellIs" dxfId="4" priority="887" operator="lessThanOrEqual">
      <formula>-1</formula>
    </cfRule>
    <cfRule type="cellIs" dxfId="5" priority="888" operator="greaterThanOrEqual">
      <formula>0</formula>
    </cfRule>
  </conditionalFormatting>
  <conditionalFormatting sqref="AJ4">
    <cfRule type="cellIs" dxfId="0" priority="889" operator="greaterThanOrEqual" stopIfTrue="1">
      <formula>4</formula>
    </cfRule>
    <cfRule type="cellIs" dxfId="1" priority="890" operator="greaterThanOrEqual">
      <formula>3</formula>
    </cfRule>
    <cfRule type="cellIs" dxfId="2" priority="891" operator="greaterThanOrEqual">
      <formula>2</formula>
    </cfRule>
    <cfRule type="cellIs" dxfId="3" priority="892" operator="greaterThanOrEqual">
      <formula>1</formula>
    </cfRule>
  </conditionalFormatting>
  <conditionalFormatting sqref="AJ5">
    <cfRule type="cellIs" dxfId="0" priority="893" operator="greaterThanOrEqual" stopIfTrue="1">
      <formula>4</formula>
    </cfRule>
    <cfRule type="cellIs" dxfId="1" priority="894" operator="greaterThanOrEqual">
      <formula>3</formula>
    </cfRule>
    <cfRule type="cellIs" dxfId="2" priority="895" operator="greaterThanOrEqual">
      <formula>2</formula>
    </cfRule>
    <cfRule type="cellIs" dxfId="3" priority="896" operator="greaterThanOrEqual">
      <formula>1</formula>
    </cfRule>
  </conditionalFormatting>
  <conditionalFormatting sqref="AJ6">
    <cfRule type="cellIs" dxfId="0" priority="897" operator="greaterThanOrEqual" stopIfTrue="1">
      <formula>4</formula>
    </cfRule>
    <cfRule type="cellIs" dxfId="1" priority="898" operator="greaterThanOrEqual">
      <formula>3</formula>
    </cfRule>
    <cfRule type="cellIs" dxfId="2" priority="899" operator="greaterThanOrEqual">
      <formula>2</formula>
    </cfRule>
    <cfRule type="cellIs" dxfId="3" priority="900" operator="greaterThanOrEqual">
      <formula>1</formula>
    </cfRule>
  </conditionalFormatting>
  <conditionalFormatting sqref="AJ7">
    <cfRule type="cellIs" dxfId="0" priority="901" operator="greaterThanOrEqual" stopIfTrue="1">
      <formula>4</formula>
    </cfRule>
    <cfRule type="cellIs" dxfId="1" priority="902" operator="greaterThanOrEqual">
      <formula>3</formula>
    </cfRule>
    <cfRule type="cellIs" dxfId="2" priority="903" operator="greaterThanOrEqual">
      <formula>2</formula>
    </cfRule>
    <cfRule type="cellIs" dxfId="3" priority="904" operator="greaterThanOrEqual">
      <formula>1</formula>
    </cfRule>
  </conditionalFormatting>
  <conditionalFormatting sqref="AJ8">
    <cfRule type="cellIs" dxfId="0" priority="905" operator="greaterThanOrEqual" stopIfTrue="1">
      <formula>4</formula>
    </cfRule>
    <cfRule type="cellIs" dxfId="1" priority="906" operator="greaterThanOrEqual">
      <formula>3</formula>
    </cfRule>
    <cfRule type="cellIs" dxfId="2" priority="907" operator="greaterThanOrEqual">
      <formula>2</formula>
    </cfRule>
    <cfRule type="cellIs" dxfId="3" priority="908" operator="greaterThanOrEqual">
      <formula>1</formula>
    </cfRule>
  </conditionalFormatting>
  <conditionalFormatting sqref="AJ9">
    <cfRule type="cellIs" dxfId="0" priority="909" operator="greaterThanOrEqual" stopIfTrue="1">
      <formula>4</formula>
    </cfRule>
    <cfRule type="cellIs" dxfId="1" priority="910" operator="greaterThanOrEqual">
      <formula>3</formula>
    </cfRule>
    <cfRule type="cellIs" dxfId="2" priority="911" operator="greaterThanOrEqual">
      <formula>2</formula>
    </cfRule>
    <cfRule type="cellIs" dxfId="3" priority="912" operator="greaterThanOrEqual">
      <formula>1</formula>
    </cfRule>
  </conditionalFormatting>
  <conditionalFormatting sqref="AJ10">
    <cfRule type="cellIs" dxfId="0" priority="913" operator="greaterThanOrEqual" stopIfTrue="1">
      <formula>4</formula>
    </cfRule>
    <cfRule type="cellIs" dxfId="1" priority="914" operator="greaterThanOrEqual">
      <formula>3</formula>
    </cfRule>
    <cfRule type="cellIs" dxfId="2" priority="915" operator="greaterThanOrEqual">
      <formula>2</formula>
    </cfRule>
    <cfRule type="cellIs" dxfId="3" priority="916" operator="greaterThanOrEqual">
      <formula>1</formula>
    </cfRule>
  </conditionalFormatting>
  <conditionalFormatting sqref="AJ11">
    <cfRule type="cellIs" dxfId="0" priority="917" operator="greaterThanOrEqual" stopIfTrue="1">
      <formula>4</formula>
    </cfRule>
    <cfRule type="cellIs" dxfId="1" priority="918" operator="greaterThanOrEqual">
      <formula>3</formula>
    </cfRule>
    <cfRule type="cellIs" dxfId="2" priority="919" operator="greaterThanOrEqual">
      <formula>2</formula>
    </cfRule>
    <cfRule type="cellIs" dxfId="3" priority="920" operator="greaterThanOrEqual">
      <formula>1</formula>
    </cfRule>
  </conditionalFormatting>
  <conditionalFormatting sqref="AJ12">
    <cfRule type="cellIs" dxfId="0" priority="921" operator="greaterThanOrEqual" stopIfTrue="1">
      <formula>4</formula>
    </cfRule>
    <cfRule type="cellIs" dxfId="1" priority="922" operator="greaterThanOrEqual">
      <formula>3</formula>
    </cfRule>
    <cfRule type="cellIs" dxfId="2" priority="923" operator="greaterThanOrEqual">
      <formula>2</formula>
    </cfRule>
    <cfRule type="cellIs" dxfId="3" priority="924" operator="greaterThanOrEqual">
      <formula>1</formula>
    </cfRule>
  </conditionalFormatting>
  <conditionalFormatting sqref="AJ13">
    <cfRule type="cellIs" dxfId="0" priority="925" operator="greaterThanOrEqual" stopIfTrue="1">
      <formula>4</formula>
    </cfRule>
    <cfRule type="cellIs" dxfId="1" priority="926" operator="greaterThanOrEqual">
      <formula>3</formula>
    </cfRule>
    <cfRule type="cellIs" dxfId="2" priority="927" operator="greaterThanOrEqual">
      <formula>2</formula>
    </cfRule>
    <cfRule type="cellIs" dxfId="3" priority="928" operator="greaterThanOrEqual">
      <formula>1</formula>
    </cfRule>
  </conditionalFormatting>
  <conditionalFormatting sqref="AJ16">
    <cfRule type="cellIs" dxfId="4" priority="929" operator="lessThanOrEqual">
      <formula>-1</formula>
    </cfRule>
    <cfRule type="cellIs" dxfId="5" priority="930" operator="greaterThanOrEqual">
      <formula>0</formula>
    </cfRule>
  </conditionalFormatting>
  <conditionalFormatting sqref="AK4">
    <cfRule type="cellIs" dxfId="0" priority="931" operator="greaterThanOrEqual" stopIfTrue="1">
      <formula>4</formula>
    </cfRule>
    <cfRule type="cellIs" dxfId="1" priority="932" operator="greaterThanOrEqual">
      <formula>3</formula>
    </cfRule>
    <cfRule type="cellIs" dxfId="2" priority="933" operator="greaterThanOrEqual">
      <formula>2</formula>
    </cfRule>
    <cfRule type="cellIs" dxfId="3" priority="934" operator="greaterThanOrEqual">
      <formula>1</formula>
    </cfRule>
  </conditionalFormatting>
  <conditionalFormatting sqref="AK5">
    <cfRule type="cellIs" dxfId="0" priority="935" operator="greaterThanOrEqual" stopIfTrue="1">
      <formula>4</formula>
    </cfRule>
    <cfRule type="cellIs" dxfId="1" priority="936" operator="greaterThanOrEqual">
      <formula>3</formula>
    </cfRule>
    <cfRule type="cellIs" dxfId="2" priority="937" operator="greaterThanOrEqual">
      <formula>2</formula>
    </cfRule>
    <cfRule type="cellIs" dxfId="3" priority="938" operator="greaterThanOrEqual">
      <formula>1</formula>
    </cfRule>
  </conditionalFormatting>
  <conditionalFormatting sqref="AK6">
    <cfRule type="cellIs" dxfId="0" priority="939" operator="greaterThanOrEqual" stopIfTrue="1">
      <formula>4</formula>
    </cfRule>
    <cfRule type="cellIs" dxfId="1" priority="940" operator="greaterThanOrEqual">
      <formula>3</formula>
    </cfRule>
    <cfRule type="cellIs" dxfId="2" priority="941" operator="greaterThanOrEqual">
      <formula>2</formula>
    </cfRule>
    <cfRule type="cellIs" dxfId="3" priority="942" operator="greaterThanOrEqual">
      <formula>1</formula>
    </cfRule>
  </conditionalFormatting>
  <conditionalFormatting sqref="AK7">
    <cfRule type="cellIs" dxfId="0" priority="943" operator="greaterThanOrEqual" stopIfTrue="1">
      <formula>4</formula>
    </cfRule>
    <cfRule type="cellIs" dxfId="1" priority="944" operator="greaterThanOrEqual">
      <formula>3</formula>
    </cfRule>
    <cfRule type="cellIs" dxfId="2" priority="945" operator="greaterThanOrEqual">
      <formula>2</formula>
    </cfRule>
    <cfRule type="cellIs" dxfId="3" priority="946" operator="greaterThanOrEqual">
      <formula>1</formula>
    </cfRule>
  </conditionalFormatting>
  <conditionalFormatting sqref="AK8">
    <cfRule type="cellIs" dxfId="0" priority="947" operator="greaterThanOrEqual" stopIfTrue="1">
      <formula>4</formula>
    </cfRule>
    <cfRule type="cellIs" dxfId="1" priority="948" operator="greaterThanOrEqual">
      <formula>3</formula>
    </cfRule>
    <cfRule type="cellIs" dxfId="2" priority="949" operator="greaterThanOrEqual">
      <formula>2</formula>
    </cfRule>
    <cfRule type="cellIs" dxfId="3" priority="950" operator="greaterThanOrEqual">
      <formula>1</formula>
    </cfRule>
  </conditionalFormatting>
  <conditionalFormatting sqref="AK9">
    <cfRule type="cellIs" dxfId="0" priority="951" operator="greaterThanOrEqual" stopIfTrue="1">
      <formula>4</formula>
    </cfRule>
    <cfRule type="cellIs" dxfId="1" priority="952" operator="greaterThanOrEqual">
      <formula>3</formula>
    </cfRule>
    <cfRule type="cellIs" dxfId="2" priority="953" operator="greaterThanOrEqual">
      <formula>2</formula>
    </cfRule>
    <cfRule type="cellIs" dxfId="3" priority="954" operator="greaterThanOrEqual">
      <formula>1</formula>
    </cfRule>
  </conditionalFormatting>
  <conditionalFormatting sqref="AK10">
    <cfRule type="cellIs" dxfId="0" priority="955" operator="greaterThanOrEqual" stopIfTrue="1">
      <formula>4</formula>
    </cfRule>
    <cfRule type="cellIs" dxfId="1" priority="956" operator="greaterThanOrEqual">
      <formula>3</formula>
    </cfRule>
    <cfRule type="cellIs" dxfId="2" priority="957" operator="greaterThanOrEqual">
      <formula>2</formula>
    </cfRule>
    <cfRule type="cellIs" dxfId="3" priority="958" operator="greaterThanOrEqual">
      <formula>1</formula>
    </cfRule>
  </conditionalFormatting>
  <conditionalFormatting sqref="AK11">
    <cfRule type="cellIs" dxfId="0" priority="959" operator="greaterThanOrEqual" stopIfTrue="1">
      <formula>4</formula>
    </cfRule>
    <cfRule type="cellIs" dxfId="1" priority="960" operator="greaterThanOrEqual">
      <formula>3</formula>
    </cfRule>
    <cfRule type="cellIs" dxfId="2" priority="961" operator="greaterThanOrEqual">
      <formula>2</formula>
    </cfRule>
    <cfRule type="cellIs" dxfId="3" priority="962" operator="greaterThanOrEqual">
      <formula>1</formula>
    </cfRule>
  </conditionalFormatting>
  <conditionalFormatting sqref="AK12">
    <cfRule type="cellIs" dxfId="0" priority="963" operator="greaterThanOrEqual" stopIfTrue="1">
      <formula>4</formula>
    </cfRule>
    <cfRule type="cellIs" dxfId="1" priority="964" operator="greaterThanOrEqual">
      <formula>3</formula>
    </cfRule>
    <cfRule type="cellIs" dxfId="2" priority="965" operator="greaterThanOrEqual">
      <formula>2</formula>
    </cfRule>
    <cfRule type="cellIs" dxfId="3" priority="966" operator="greaterThanOrEqual">
      <formula>1</formula>
    </cfRule>
  </conditionalFormatting>
  <conditionalFormatting sqref="AK13">
    <cfRule type="cellIs" dxfId="0" priority="967" operator="greaterThanOrEqual" stopIfTrue="1">
      <formula>4</formula>
    </cfRule>
    <cfRule type="cellIs" dxfId="1" priority="968" operator="greaterThanOrEqual">
      <formula>3</formula>
    </cfRule>
    <cfRule type="cellIs" dxfId="2" priority="969" operator="greaterThanOrEqual">
      <formula>2</formula>
    </cfRule>
    <cfRule type="cellIs" dxfId="3" priority="970" operator="greaterThanOrEqual">
      <formula>1</formula>
    </cfRule>
  </conditionalFormatting>
  <conditionalFormatting sqref="AK16">
    <cfRule type="cellIs" dxfId="4" priority="971" operator="lessThanOrEqual">
      <formula>-1</formula>
    </cfRule>
    <cfRule type="cellIs" dxfId="5" priority="972" operator="greaterThanOrEqual">
      <formula>0</formula>
    </cfRule>
  </conditionalFormatting>
  <conditionalFormatting sqref="AL4">
    <cfRule type="cellIs" dxfId="0" priority="973" operator="greaterThanOrEqual" stopIfTrue="1">
      <formula>4</formula>
    </cfRule>
    <cfRule type="cellIs" dxfId="1" priority="974" operator="greaterThanOrEqual">
      <formula>3</formula>
    </cfRule>
    <cfRule type="cellIs" dxfId="2" priority="975" operator="greaterThanOrEqual">
      <formula>2</formula>
    </cfRule>
    <cfRule type="cellIs" dxfId="3" priority="976" operator="greaterThanOrEqual">
      <formula>1</formula>
    </cfRule>
  </conditionalFormatting>
  <conditionalFormatting sqref="AL5">
    <cfRule type="cellIs" dxfId="0" priority="977" operator="greaterThanOrEqual" stopIfTrue="1">
      <formula>4</formula>
    </cfRule>
    <cfRule type="cellIs" dxfId="1" priority="978" operator="greaterThanOrEqual">
      <formula>3</formula>
    </cfRule>
    <cfRule type="cellIs" dxfId="2" priority="979" operator="greaterThanOrEqual">
      <formula>2</formula>
    </cfRule>
    <cfRule type="cellIs" dxfId="3" priority="980" operator="greaterThanOrEqual">
      <formula>1</formula>
    </cfRule>
  </conditionalFormatting>
  <conditionalFormatting sqref="AL6">
    <cfRule type="cellIs" dxfId="0" priority="981" operator="greaterThanOrEqual" stopIfTrue="1">
      <formula>4</formula>
    </cfRule>
    <cfRule type="cellIs" dxfId="1" priority="982" operator="greaterThanOrEqual">
      <formula>3</formula>
    </cfRule>
    <cfRule type="cellIs" dxfId="2" priority="983" operator="greaterThanOrEqual">
      <formula>2</formula>
    </cfRule>
    <cfRule type="cellIs" dxfId="3" priority="984" operator="greaterThanOrEqual">
      <formula>1</formula>
    </cfRule>
  </conditionalFormatting>
  <conditionalFormatting sqref="AL7">
    <cfRule type="cellIs" dxfId="0" priority="985" operator="greaterThanOrEqual" stopIfTrue="1">
      <formula>4</formula>
    </cfRule>
    <cfRule type="cellIs" dxfId="1" priority="986" operator="greaterThanOrEqual">
      <formula>3</formula>
    </cfRule>
    <cfRule type="cellIs" dxfId="2" priority="987" operator="greaterThanOrEqual">
      <formula>2</formula>
    </cfRule>
    <cfRule type="cellIs" dxfId="3" priority="988" operator="greaterThanOrEqual">
      <formula>1</formula>
    </cfRule>
  </conditionalFormatting>
  <conditionalFormatting sqref="AL8">
    <cfRule type="cellIs" dxfId="0" priority="989" operator="greaterThanOrEqual" stopIfTrue="1">
      <formula>4</formula>
    </cfRule>
    <cfRule type="cellIs" dxfId="1" priority="990" operator="greaterThanOrEqual">
      <formula>3</formula>
    </cfRule>
    <cfRule type="cellIs" dxfId="2" priority="991" operator="greaterThanOrEqual">
      <formula>2</formula>
    </cfRule>
    <cfRule type="cellIs" dxfId="3" priority="992" operator="greaterThanOrEqual">
      <formula>1</formula>
    </cfRule>
  </conditionalFormatting>
  <conditionalFormatting sqref="AL9">
    <cfRule type="cellIs" dxfId="0" priority="993" operator="greaterThanOrEqual" stopIfTrue="1">
      <formula>4</formula>
    </cfRule>
    <cfRule type="cellIs" dxfId="1" priority="994" operator="greaterThanOrEqual">
      <formula>3</formula>
    </cfRule>
    <cfRule type="cellIs" dxfId="2" priority="995" operator="greaterThanOrEqual">
      <formula>2</formula>
    </cfRule>
    <cfRule type="cellIs" dxfId="3" priority="996" operator="greaterThanOrEqual">
      <formula>1</formula>
    </cfRule>
  </conditionalFormatting>
  <conditionalFormatting sqref="AL10">
    <cfRule type="cellIs" dxfId="0" priority="997" operator="greaterThanOrEqual" stopIfTrue="1">
      <formula>4</formula>
    </cfRule>
    <cfRule type="cellIs" dxfId="1" priority="998" operator="greaterThanOrEqual">
      <formula>3</formula>
    </cfRule>
    <cfRule type="cellIs" dxfId="2" priority="999" operator="greaterThanOrEqual">
      <formula>2</formula>
    </cfRule>
    <cfRule type="cellIs" dxfId="3" priority="1000" operator="greaterThanOrEqual">
      <formula>1</formula>
    </cfRule>
  </conditionalFormatting>
  <conditionalFormatting sqref="AL11">
    <cfRule type="cellIs" dxfId="0" priority="1001" operator="greaterThanOrEqual" stopIfTrue="1">
      <formula>4</formula>
    </cfRule>
    <cfRule type="cellIs" dxfId="1" priority="1002" operator="greaterThanOrEqual">
      <formula>3</formula>
    </cfRule>
    <cfRule type="cellIs" dxfId="2" priority="1003" operator="greaterThanOrEqual">
      <formula>2</formula>
    </cfRule>
    <cfRule type="cellIs" dxfId="3" priority="1004" operator="greaterThanOrEqual">
      <formula>1</formula>
    </cfRule>
  </conditionalFormatting>
  <conditionalFormatting sqref="AL12">
    <cfRule type="cellIs" dxfId="0" priority="1005" operator="greaterThanOrEqual" stopIfTrue="1">
      <formula>4</formula>
    </cfRule>
    <cfRule type="cellIs" dxfId="1" priority="1006" operator="greaterThanOrEqual">
      <formula>3</formula>
    </cfRule>
    <cfRule type="cellIs" dxfId="2" priority="1007" operator="greaterThanOrEqual">
      <formula>2</formula>
    </cfRule>
    <cfRule type="cellIs" dxfId="3" priority="1008" operator="greaterThanOrEqual">
      <formula>1</formula>
    </cfRule>
  </conditionalFormatting>
  <conditionalFormatting sqref="AL13">
    <cfRule type="cellIs" dxfId="0" priority="1009" operator="greaterThanOrEqual" stopIfTrue="1">
      <formula>4</formula>
    </cfRule>
    <cfRule type="cellIs" dxfId="1" priority="1010" operator="greaterThanOrEqual">
      <formula>3</formula>
    </cfRule>
    <cfRule type="cellIs" dxfId="2" priority="1011" operator="greaterThanOrEqual">
      <formula>2</formula>
    </cfRule>
    <cfRule type="cellIs" dxfId="3" priority="1012" operator="greaterThanOrEqual">
      <formula>1</formula>
    </cfRule>
  </conditionalFormatting>
  <conditionalFormatting sqref="AL16">
    <cfRule type="cellIs" dxfId="4" priority="1013" operator="lessThanOrEqual">
      <formula>-1</formula>
    </cfRule>
    <cfRule type="cellIs" dxfId="5" priority="101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c r="AI2" s="4" t="s">
        <v>65</v>
      </c>
      <c r="AJ2" s="4" t="s">
        <v>66</v>
      </c>
      <c r="AK2" s="4" t="s">
        <v>67</v>
      </c>
      <c r="AL2" s="4" t="s">
        <v>68</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52" customHeight="1" ht="16">
      <c r="A4" s="20" t="s">
        <v>69</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c r="AL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c r="AF5" s="7">
        <v>1</v>
      </c>
      <c r="AG5" s="7">
        <v>1</v>
      </c>
      <c r="AH5" s="7">
        <v>1</v>
      </c>
      <c r="AI5" s="7">
        <v>1</v>
      </c>
      <c r="AJ5" s="7">
        <v>1</v>
      </c>
      <c r="AK5" s="7">
        <v>1</v>
      </c>
      <c r="AL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c r="AF6" s="7">
        <v>1</v>
      </c>
      <c r="AG6" s="7">
        <v>1</v>
      </c>
      <c r="AH6" s="7">
        <v>1</v>
      </c>
      <c r="AI6" s="7">
        <v>1</v>
      </c>
      <c r="AJ6" s="7">
        <v>1</v>
      </c>
      <c r="AK6" s="7">
        <v>1</v>
      </c>
      <c r="AL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c r="AF7" s="7">
        <v>1</v>
      </c>
      <c r="AG7" s="7">
        <v>1</v>
      </c>
      <c r="AH7" s="7">
        <v>1</v>
      </c>
      <c r="AI7" s="7">
        <v>1</v>
      </c>
      <c r="AJ7" s="7">
        <v>1</v>
      </c>
      <c r="AK7" s="7">
        <v>1</v>
      </c>
      <c r="AL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c r="AF8" s="7">
        <v>1</v>
      </c>
      <c r="AG8" s="7">
        <v>1</v>
      </c>
      <c r="AH8" s="7">
        <v>1</v>
      </c>
      <c r="AI8" s="7">
        <v>1</v>
      </c>
      <c r="AJ8" s="7">
        <v>1</v>
      </c>
      <c r="AK8" s="7">
        <v>1</v>
      </c>
      <c r="AL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c r="AK9" s="7">
        <v>0</v>
      </c>
      <c r="AL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c r="AF10" s="7">
        <v>1</v>
      </c>
      <c r="AG10" s="7">
        <v>1</v>
      </c>
      <c r="AH10" s="7">
        <v>1</v>
      </c>
      <c r="AI10" s="7">
        <v>1</v>
      </c>
      <c r="AJ10" s="7">
        <v>1</v>
      </c>
      <c r="AK10" s="7">
        <v>1</v>
      </c>
      <c r="AL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c r="AK11" s="7">
        <v>0</v>
      </c>
      <c r="AL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c r="AF12" s="7">
        <v>1</v>
      </c>
      <c r="AG12" s="7">
        <v>1</v>
      </c>
      <c r="AH12" s="7">
        <v>1</v>
      </c>
      <c r="AI12" s="7">
        <v>1</v>
      </c>
      <c r="AJ12" s="7">
        <v>1</v>
      </c>
      <c r="AK12" s="7">
        <v>1</v>
      </c>
      <c r="AL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c r="AF13" s="7">
        <v>1</v>
      </c>
      <c r="AG13" s="7">
        <v>1</v>
      </c>
      <c r="AH13" s="7">
        <v>1</v>
      </c>
      <c r="AI13" s="7">
        <v>1</v>
      </c>
      <c r="AJ13" s="7">
        <v>1</v>
      </c>
      <c r="AK13" s="7">
        <v>1</v>
      </c>
      <c r="AL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c r="AF14">
        <f>SUM(AF4:AF13)</f>
        <v>7</v>
      </c>
      <c r="AG14">
        <f>SUM(AG4:AG13)</f>
        <v>7</v>
      </c>
      <c r="AH14">
        <f>SUM(AH4:AH13)</f>
        <v>7</v>
      </c>
      <c r="AI14">
        <f>SUM(AI4:AI13)</f>
        <v>7</v>
      </c>
      <c r="AJ14">
        <f>SUM(AJ4:AJ13)</f>
        <v>7</v>
      </c>
      <c r="AK14">
        <f>SUM(AK4:AK13)</f>
        <v>7</v>
      </c>
      <c r="AL14">
        <f>SUM(AL4:AL13)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c r="AF15">
        <v>7</v>
      </c>
      <c r="AG15">
        <v>7</v>
      </c>
      <c r="AH15">
        <v>7</v>
      </c>
      <c r="AI15">
        <v>7</v>
      </c>
      <c r="AJ15">
        <v>7</v>
      </c>
      <c r="AK15">
        <v>7</v>
      </c>
      <c r="AL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c r="AF16" s="9">
        <f>AF14-AF15</f>
        <v>0</v>
      </c>
      <c r="AG16" s="9">
        <f>AG14-AG15</f>
        <v>0</v>
      </c>
      <c r="AH16" s="9">
        <f>AH14-AH15</f>
        <v>0</v>
      </c>
      <c r="AI16" s="9">
        <f>AI14-AI15</f>
        <v>0</v>
      </c>
      <c r="AJ16" s="9">
        <f>AJ14-AJ15</f>
        <v>0</v>
      </c>
      <c r="AK16" s="9">
        <f>AK14-AK15</f>
        <v>0</v>
      </c>
      <c r="AL16" s="9">
        <f>AL14-AL15</f>
        <v>0</v>
      </c>
    </row>
    <row r="17" spans="1:52">
      <c r="E17"/>
      <c r="O17"/>
      <c r="P17"/>
      <c r="Q17"/>
      <c r="R17"/>
      <c r="S17"/>
      <c r="T17"/>
      <c r="U17"/>
      <c r="V17"/>
      <c r="W17"/>
      <c r="X17"/>
      <c r="Y17"/>
      <c r="Z17"/>
      <c r="AA17"/>
      <c r="AB17"/>
      <c r="AC17"/>
      <c r="AD17"/>
      <c r="AE17"/>
      <c r="AF17"/>
      <c r="AG17"/>
      <c r="AH17"/>
      <c r="AI17"/>
      <c r="AJ17"/>
      <c r="AK17"/>
      <c r="AL17"/>
    </row>
    <row r="18" spans="1:52">
      <c r="E18"/>
      <c r="O18"/>
      <c r="P18"/>
      <c r="Q18"/>
      <c r="R18"/>
      <c r="S18"/>
      <c r="T18"/>
      <c r="U18"/>
      <c r="V18"/>
      <c r="W18"/>
      <c r="X18"/>
      <c r="Y18"/>
      <c r="Z18"/>
      <c r="AA18"/>
      <c r="AB18"/>
      <c r="AC18"/>
      <c r="AD18"/>
      <c r="AE18"/>
      <c r="AF18"/>
      <c r="AG18"/>
      <c r="AH18"/>
      <c r="AI18"/>
      <c r="AJ18"/>
      <c r="AK18"/>
      <c r="AL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conditionalFormatting sqref="AF4">
    <cfRule type="cellIs" dxfId="6" priority="208" operator="greaterThanOrEqual">
      <formula>1</formula>
    </cfRule>
  </conditionalFormatting>
  <conditionalFormatting sqref="AF5">
    <cfRule type="cellIs" dxfId="6" priority="209" operator="greaterThanOrEqual">
      <formula>1</formula>
    </cfRule>
  </conditionalFormatting>
  <conditionalFormatting sqref="AF6">
    <cfRule type="cellIs" dxfId="6" priority="210" operator="greaterThanOrEqual">
      <formula>1</formula>
    </cfRule>
  </conditionalFormatting>
  <conditionalFormatting sqref="AF7">
    <cfRule type="cellIs" dxfId="6" priority="211" operator="greaterThanOrEqual">
      <formula>1</formula>
    </cfRule>
  </conditionalFormatting>
  <conditionalFormatting sqref="AF8">
    <cfRule type="cellIs" dxfId="6" priority="212" operator="greaterThanOrEqual">
      <formula>1</formula>
    </cfRule>
  </conditionalFormatting>
  <conditionalFormatting sqref="AF9">
    <cfRule type="cellIs" dxfId="6" priority="213" operator="greaterThanOrEqual">
      <formula>1</formula>
    </cfRule>
  </conditionalFormatting>
  <conditionalFormatting sqref="AF10">
    <cfRule type="cellIs" dxfId="6" priority="214" operator="greaterThanOrEqual">
      <formula>1</formula>
    </cfRule>
  </conditionalFormatting>
  <conditionalFormatting sqref="AF11">
    <cfRule type="cellIs" dxfId="6" priority="215" operator="greaterThanOrEqual">
      <formula>1</formula>
    </cfRule>
  </conditionalFormatting>
  <conditionalFormatting sqref="AF12">
    <cfRule type="cellIs" dxfId="6" priority="216" operator="greaterThanOrEqual">
      <formula>1</formula>
    </cfRule>
  </conditionalFormatting>
  <conditionalFormatting sqref="AF13">
    <cfRule type="cellIs" dxfId="6" priority="217" operator="greaterThanOrEqual">
      <formula>1</formula>
    </cfRule>
  </conditionalFormatting>
  <conditionalFormatting sqref="AF16">
    <cfRule type="cellIs" dxfId="4" priority="218" operator="lessThanOrEqual">
      <formula>-1</formula>
    </cfRule>
    <cfRule type="cellIs" dxfId="5" priority="219" operator="greaterThanOrEqual">
      <formula>0</formula>
    </cfRule>
  </conditionalFormatting>
  <conditionalFormatting sqref="AG4">
    <cfRule type="cellIs" dxfId="6" priority="220" operator="greaterThanOrEqual">
      <formula>1</formula>
    </cfRule>
  </conditionalFormatting>
  <conditionalFormatting sqref="AG5">
    <cfRule type="cellIs" dxfId="6" priority="221" operator="greaterThanOrEqual">
      <formula>1</formula>
    </cfRule>
  </conditionalFormatting>
  <conditionalFormatting sqref="AG6">
    <cfRule type="cellIs" dxfId="6" priority="222" operator="greaterThanOrEqual">
      <formula>1</formula>
    </cfRule>
  </conditionalFormatting>
  <conditionalFormatting sqref="AG7">
    <cfRule type="cellIs" dxfId="6" priority="223" operator="greaterThanOrEqual">
      <formula>1</formula>
    </cfRule>
  </conditionalFormatting>
  <conditionalFormatting sqref="AG8">
    <cfRule type="cellIs" dxfId="6" priority="224" operator="greaterThanOrEqual">
      <formula>1</formula>
    </cfRule>
  </conditionalFormatting>
  <conditionalFormatting sqref="AG9">
    <cfRule type="cellIs" dxfId="6" priority="225" operator="greaterThanOrEqual">
      <formula>1</formula>
    </cfRule>
  </conditionalFormatting>
  <conditionalFormatting sqref="AG10">
    <cfRule type="cellIs" dxfId="6" priority="226" operator="greaterThanOrEqual">
      <formula>1</formula>
    </cfRule>
  </conditionalFormatting>
  <conditionalFormatting sqref="AG11">
    <cfRule type="cellIs" dxfId="6" priority="227" operator="greaterThanOrEqual">
      <formula>1</formula>
    </cfRule>
  </conditionalFormatting>
  <conditionalFormatting sqref="AG12">
    <cfRule type="cellIs" dxfId="6" priority="228" operator="greaterThanOrEqual">
      <formula>1</formula>
    </cfRule>
  </conditionalFormatting>
  <conditionalFormatting sqref="AG13">
    <cfRule type="cellIs" dxfId="6" priority="229" operator="greaterThanOrEqual">
      <formula>1</formula>
    </cfRule>
  </conditionalFormatting>
  <conditionalFormatting sqref="AG16">
    <cfRule type="cellIs" dxfId="4" priority="230" operator="lessThanOrEqual">
      <formula>-1</formula>
    </cfRule>
    <cfRule type="cellIs" dxfId="5" priority="231" operator="greaterThanOrEqual">
      <formula>0</formula>
    </cfRule>
  </conditionalFormatting>
  <conditionalFormatting sqref="AH4">
    <cfRule type="cellIs" dxfId="6" priority="232" operator="greaterThanOrEqual">
      <formula>1</formula>
    </cfRule>
  </conditionalFormatting>
  <conditionalFormatting sqref="AH5">
    <cfRule type="cellIs" dxfId="6" priority="233" operator="greaterThanOrEqual">
      <formula>1</formula>
    </cfRule>
  </conditionalFormatting>
  <conditionalFormatting sqref="AH6">
    <cfRule type="cellIs" dxfId="6" priority="234" operator="greaterThanOrEqual">
      <formula>1</formula>
    </cfRule>
  </conditionalFormatting>
  <conditionalFormatting sqref="AH7">
    <cfRule type="cellIs" dxfId="6" priority="235" operator="greaterThanOrEqual">
      <formula>1</formula>
    </cfRule>
  </conditionalFormatting>
  <conditionalFormatting sqref="AH8">
    <cfRule type="cellIs" dxfId="6" priority="236" operator="greaterThanOrEqual">
      <formula>1</formula>
    </cfRule>
  </conditionalFormatting>
  <conditionalFormatting sqref="AH9">
    <cfRule type="cellIs" dxfId="6" priority="237" operator="greaterThanOrEqual">
      <formula>1</formula>
    </cfRule>
  </conditionalFormatting>
  <conditionalFormatting sqref="AH10">
    <cfRule type="cellIs" dxfId="6" priority="238" operator="greaterThanOrEqual">
      <formula>1</formula>
    </cfRule>
  </conditionalFormatting>
  <conditionalFormatting sqref="AH11">
    <cfRule type="cellIs" dxfId="6" priority="239" operator="greaterThanOrEqual">
      <formula>1</formula>
    </cfRule>
  </conditionalFormatting>
  <conditionalFormatting sqref="AH12">
    <cfRule type="cellIs" dxfId="6" priority="240" operator="greaterThanOrEqual">
      <formula>1</formula>
    </cfRule>
  </conditionalFormatting>
  <conditionalFormatting sqref="AH13">
    <cfRule type="cellIs" dxfId="6" priority="241" operator="greaterThanOrEqual">
      <formula>1</formula>
    </cfRule>
  </conditionalFormatting>
  <conditionalFormatting sqref="AH16">
    <cfRule type="cellIs" dxfId="4" priority="242" operator="lessThanOrEqual">
      <formula>-1</formula>
    </cfRule>
    <cfRule type="cellIs" dxfId="5" priority="243" operator="greaterThanOrEqual">
      <formula>0</formula>
    </cfRule>
  </conditionalFormatting>
  <conditionalFormatting sqref="AI4">
    <cfRule type="cellIs" dxfId="6" priority="244" operator="greaterThanOrEqual">
      <formula>1</formula>
    </cfRule>
  </conditionalFormatting>
  <conditionalFormatting sqref="AI5">
    <cfRule type="cellIs" dxfId="6" priority="245" operator="greaterThanOrEqual">
      <formula>1</formula>
    </cfRule>
  </conditionalFormatting>
  <conditionalFormatting sqref="AI6">
    <cfRule type="cellIs" dxfId="6" priority="246" operator="greaterThanOrEqual">
      <formula>1</formula>
    </cfRule>
  </conditionalFormatting>
  <conditionalFormatting sqref="AI7">
    <cfRule type="cellIs" dxfId="6" priority="247" operator="greaterThanOrEqual">
      <formula>1</formula>
    </cfRule>
  </conditionalFormatting>
  <conditionalFormatting sqref="AI8">
    <cfRule type="cellIs" dxfId="6" priority="248" operator="greaterThanOrEqual">
      <formula>1</formula>
    </cfRule>
  </conditionalFormatting>
  <conditionalFormatting sqref="AI9">
    <cfRule type="cellIs" dxfId="6" priority="249" operator="greaterThanOrEqual">
      <formula>1</formula>
    </cfRule>
  </conditionalFormatting>
  <conditionalFormatting sqref="AI10">
    <cfRule type="cellIs" dxfId="6" priority="250" operator="greaterThanOrEqual">
      <formula>1</formula>
    </cfRule>
  </conditionalFormatting>
  <conditionalFormatting sqref="AI11">
    <cfRule type="cellIs" dxfId="6" priority="251" operator="greaterThanOrEqual">
      <formula>1</formula>
    </cfRule>
  </conditionalFormatting>
  <conditionalFormatting sqref="AI12">
    <cfRule type="cellIs" dxfId="6" priority="252" operator="greaterThanOrEqual">
      <formula>1</formula>
    </cfRule>
  </conditionalFormatting>
  <conditionalFormatting sqref="AI13">
    <cfRule type="cellIs" dxfId="6" priority="253" operator="greaterThanOrEqual">
      <formula>1</formula>
    </cfRule>
  </conditionalFormatting>
  <conditionalFormatting sqref="AI16">
    <cfRule type="cellIs" dxfId="4" priority="254" operator="lessThanOrEqual">
      <formula>-1</formula>
    </cfRule>
    <cfRule type="cellIs" dxfId="5" priority="255" operator="greaterThanOrEqual">
      <formula>0</formula>
    </cfRule>
  </conditionalFormatting>
  <conditionalFormatting sqref="AJ4">
    <cfRule type="cellIs" dxfId="6" priority="256" operator="greaterThanOrEqual">
      <formula>1</formula>
    </cfRule>
  </conditionalFormatting>
  <conditionalFormatting sqref="AJ5">
    <cfRule type="cellIs" dxfId="6" priority="257" operator="greaterThanOrEqual">
      <formula>1</formula>
    </cfRule>
  </conditionalFormatting>
  <conditionalFormatting sqref="AJ6">
    <cfRule type="cellIs" dxfId="6" priority="258" operator="greaterThanOrEqual">
      <formula>1</formula>
    </cfRule>
  </conditionalFormatting>
  <conditionalFormatting sqref="AJ7">
    <cfRule type="cellIs" dxfId="6" priority="259" operator="greaterThanOrEqual">
      <formula>1</formula>
    </cfRule>
  </conditionalFormatting>
  <conditionalFormatting sqref="AJ8">
    <cfRule type="cellIs" dxfId="6" priority="260" operator="greaterThanOrEqual">
      <formula>1</formula>
    </cfRule>
  </conditionalFormatting>
  <conditionalFormatting sqref="AJ9">
    <cfRule type="cellIs" dxfId="6" priority="261" operator="greaterThanOrEqual">
      <formula>1</formula>
    </cfRule>
  </conditionalFormatting>
  <conditionalFormatting sqref="AJ10">
    <cfRule type="cellIs" dxfId="6" priority="262" operator="greaterThanOrEqual">
      <formula>1</formula>
    </cfRule>
  </conditionalFormatting>
  <conditionalFormatting sqref="AJ11">
    <cfRule type="cellIs" dxfId="6" priority="263" operator="greaterThanOrEqual">
      <formula>1</formula>
    </cfRule>
  </conditionalFormatting>
  <conditionalFormatting sqref="AJ12">
    <cfRule type="cellIs" dxfId="6" priority="264" operator="greaterThanOrEqual">
      <formula>1</formula>
    </cfRule>
  </conditionalFormatting>
  <conditionalFormatting sqref="AJ13">
    <cfRule type="cellIs" dxfId="6" priority="265" operator="greaterThanOrEqual">
      <formula>1</formula>
    </cfRule>
  </conditionalFormatting>
  <conditionalFormatting sqref="AJ16">
    <cfRule type="cellIs" dxfId="4" priority="266" operator="lessThanOrEqual">
      <formula>-1</formula>
    </cfRule>
    <cfRule type="cellIs" dxfId="5" priority="267" operator="greaterThanOrEqual">
      <formula>0</formula>
    </cfRule>
  </conditionalFormatting>
  <conditionalFormatting sqref="AK4">
    <cfRule type="cellIs" dxfId="6" priority="268" operator="greaterThanOrEqual">
      <formula>1</formula>
    </cfRule>
  </conditionalFormatting>
  <conditionalFormatting sqref="AK5">
    <cfRule type="cellIs" dxfId="6" priority="269" operator="greaterThanOrEqual">
      <formula>1</formula>
    </cfRule>
  </conditionalFormatting>
  <conditionalFormatting sqref="AK6">
    <cfRule type="cellIs" dxfId="6" priority="270" operator="greaterThanOrEqual">
      <formula>1</formula>
    </cfRule>
  </conditionalFormatting>
  <conditionalFormatting sqref="AK7">
    <cfRule type="cellIs" dxfId="6" priority="271" operator="greaterThanOrEqual">
      <formula>1</formula>
    </cfRule>
  </conditionalFormatting>
  <conditionalFormatting sqref="AK8">
    <cfRule type="cellIs" dxfId="6" priority="272" operator="greaterThanOrEqual">
      <formula>1</formula>
    </cfRule>
  </conditionalFormatting>
  <conditionalFormatting sqref="AK9">
    <cfRule type="cellIs" dxfId="6" priority="273" operator="greaterThanOrEqual">
      <formula>1</formula>
    </cfRule>
  </conditionalFormatting>
  <conditionalFormatting sqref="AK10">
    <cfRule type="cellIs" dxfId="6" priority="274" operator="greaterThanOrEqual">
      <formula>1</formula>
    </cfRule>
  </conditionalFormatting>
  <conditionalFormatting sqref="AK11">
    <cfRule type="cellIs" dxfId="6" priority="275" operator="greaterThanOrEqual">
      <formula>1</formula>
    </cfRule>
  </conditionalFormatting>
  <conditionalFormatting sqref="AK12">
    <cfRule type="cellIs" dxfId="6" priority="276" operator="greaterThanOrEqual">
      <formula>1</formula>
    </cfRule>
  </conditionalFormatting>
  <conditionalFormatting sqref="AK13">
    <cfRule type="cellIs" dxfId="6" priority="277" operator="greaterThanOrEqual">
      <formula>1</formula>
    </cfRule>
  </conditionalFormatting>
  <conditionalFormatting sqref="AK16">
    <cfRule type="cellIs" dxfId="4" priority="278" operator="lessThanOrEqual">
      <formula>-1</formula>
    </cfRule>
    <cfRule type="cellIs" dxfId="5" priority="279" operator="greaterThanOrEqual">
      <formula>0</formula>
    </cfRule>
  </conditionalFormatting>
  <conditionalFormatting sqref="AL4">
    <cfRule type="cellIs" dxfId="6" priority="280" operator="greaterThanOrEqual">
      <formula>1</formula>
    </cfRule>
  </conditionalFormatting>
  <conditionalFormatting sqref="AL5">
    <cfRule type="cellIs" dxfId="6" priority="281" operator="greaterThanOrEqual">
      <formula>1</formula>
    </cfRule>
  </conditionalFormatting>
  <conditionalFormatting sqref="AL6">
    <cfRule type="cellIs" dxfId="6" priority="282" operator="greaterThanOrEqual">
      <formula>1</formula>
    </cfRule>
  </conditionalFormatting>
  <conditionalFormatting sqref="AL7">
    <cfRule type="cellIs" dxfId="6" priority="283" operator="greaterThanOrEqual">
      <formula>1</formula>
    </cfRule>
  </conditionalFormatting>
  <conditionalFormatting sqref="AL8">
    <cfRule type="cellIs" dxfId="6" priority="284" operator="greaterThanOrEqual">
      <formula>1</formula>
    </cfRule>
  </conditionalFormatting>
  <conditionalFormatting sqref="AL9">
    <cfRule type="cellIs" dxfId="6" priority="285" operator="greaterThanOrEqual">
      <formula>1</formula>
    </cfRule>
  </conditionalFormatting>
  <conditionalFormatting sqref="AL10">
    <cfRule type="cellIs" dxfId="6" priority="286" operator="greaterThanOrEqual">
      <formula>1</formula>
    </cfRule>
  </conditionalFormatting>
  <conditionalFormatting sqref="AL11">
    <cfRule type="cellIs" dxfId="6" priority="287" operator="greaterThanOrEqual">
      <formula>1</formula>
    </cfRule>
  </conditionalFormatting>
  <conditionalFormatting sqref="AL12">
    <cfRule type="cellIs" dxfId="6" priority="288" operator="greaterThanOrEqual">
      <formula>1</formula>
    </cfRule>
  </conditionalFormatting>
  <conditionalFormatting sqref="AL13">
    <cfRule type="cellIs" dxfId="6" priority="289" operator="greaterThanOrEqual">
      <formula>1</formula>
    </cfRule>
  </conditionalFormatting>
  <conditionalFormatting sqref="AL16">
    <cfRule type="cellIs" dxfId="4" priority="290" operator="lessThanOrEqual">
      <formula>-1</formula>
    </cfRule>
    <cfRule type="cellIs" dxfId="5" priority="29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