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<sst xmlns="http://schemas.openxmlformats.org/spreadsheetml/2006/main" uniqueCount="61">
  <si>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</si>
  <si>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</si>
  <si>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</si>
  <si>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</si>
  <si>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</si>
  <si>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</si>
  <si>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Injection molding industry skills matrix template</t>
  </si>
  <si>
    <t>Mold Design/Mold Design and Fabrication</t>
  </si>
  <si>
    <t>Mold Making/Mold Design and Fabrication</t>
  </si>
  <si>
    <t>Mold Setup and Changeover/Mold Design and Fabrication</t>
  </si>
  <si>
    <t>Mold Maintenance/Mold Design and Fabrication</t>
  </si>
  <si>
    <t>Mold Cooling System Design/Mold Design and Fabrication</t>
  </si>
  <si>
    <t>Mold Venting/Mold Design and Fabrication</t>
  </si>
  <si>
    <t>ASME Geometric Dimensioning and Tolerancing (GD&amp;T) certification/Mold Design and Fabrication</t>
  </si>
  <si>
    <t>Material Selection/Process Optimization and Analysis</t>
  </si>
  <si>
    <t>Injection Molding Machine Operation/Process Optimization and Analysis</t>
  </si>
  <si>
    <t>Troubleshooting/Process Optimization and Analysis</t>
  </si>
  <si>
    <t>Quality Control/Process Optimization and Analysis</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</si>
  <si>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</si>
  <si>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</si>
  <si>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</si>
  <si>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</si>
  <si>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</si>
  <si>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</si>
  <si>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</si>
  <si>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</si>
  <si>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</si>
  <si>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</si>
  <si>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</si>
  <si>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</si>
  <si>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</si>
  <si>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</si>
  <si>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</si>
  <si>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</si>
  <si>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</si>
  <si>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</si>
  <si>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</si>
  <si>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</si>
  <si>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</si>
  <si>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</si>
  <si>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</si>
  <si>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</si>
  <si>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</si>
  <si>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</si>
  <si>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</si>
  <si>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Process Optimization/Process Optimization and Analysis</t>
  </si>
  <si>
    <t>Mold Flow Analysis/Process Optimization and Analysis</t>
  </si>
  <si>
    <t>Six Sigma Green Belt/Process Optimization and Analysis</t>
  </si>
  <si>
    <t>Robotics and Automation/Advanced Techniques and Technologies</t>
  </si>
  <si>
    <t>Insert Molding/Advanced Techniques and Technologies</t>
  </si>
  <si>
    <t>Overmolding/Advanced Techniques and Technologies</t>
  </si>
  <si>
    <t>Gas-Assisted Injection Molding/Advanced Techniques and Technologies</t>
  </si>
  <si>
    <t>Mold Surface Finishing/Advanced Techniques and Technologies</t>
  </si>
  <si>
    <t>Mold Surface Treatment/Advanced Techniques and Technologies</t>
  </si>
  <si>
    <t>Certified Robotic Specialist (CRS)/Advanced Techniques and Technologies</t>
  </si>
  <si>
    <t>Regulatory compliance with industry standards (e.g., UL, FDA, automotive standards)/Regulatory Compliance and Standards</t>
  </si>
  <si>
    <t>ISO 9001:2015 Lead Auditor/Regulatory Compliance and Standards</t>
  </si>
  <si>
    <t>Certified Quality Technician (CQT)/Regulatory Compliance and Standards</t>
  </si>
  <si>
    <t>Compliance with environmental regulations (e.g., EPA, REACH)/Regulatory Compliance and Standards</t>
  </si>
  <si>
    <t>Implementing and monitoring Corrective and Preventive Actions (CAPA)/Regulatory Compliance and Standards</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</si>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</sst>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c r="X1" s="24"/>
      <c r="Y1" s="24"/>
      <c r="Z1" s="24"/>
      <c r="AA1" s="24"/>
      <c r="AB1" s="24"/>
      <c r="AC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c r="X2" s="4" t="s">
        <v>54</v>
      </c>
      <c r="Y2" s="4" t="s">
        <v>55</v>
      </c>
      <c r="Z2" s="4" t="s">
        <v>56</v>
      </c>
      <c r="AA2" s="4" t="s">
        <v>57</v>
      </c>
      <c r="AB2" s="4" t="s">
        <v>58</v>
      </c>
      <c r="AC2" s="4" t="s">
        <v>59</v>
      </c>
    </row>
    <row r="3" spans="1:52">
      <c r="A3" s="6"/>
      <c r="B3" s="1" t="s">
        <v>18</v>
      </c>
      <c r="C3" s="1" t="s">
        <v>19</v>
      </c>
      <c r="D3" s="1"/>
      <c r="E3" s="1"/>
      <c r="F3" s="1"/>
      <c r="G3" s="1"/>
      <c r="H3" s="1"/>
      <c r="I3" s="1"/>
      <c r="J3" s="1"/>
      <c r="K3" s="1"/>
      <c r="L3" s="1"/>
      <c r="M3" s="1"/>
      <c r="N3" s="1"/>
      <c r="O3" s="1"/>
      <c r="P3" s="1"/>
      <c r="Q3" s="1"/>
      <c r="R3" s="1"/>
      <c r="S3" s="1"/>
      <c r="T3" s="1"/>
      <c r="U3" s="1"/>
      <c r="V3" s="1"/>
      <c r="W3" s="1"/>
      <c r="X3" s="1"/>
      <c r="Y3" s="1"/>
      <c r="Z3" s="1"/>
      <c r="AA3" s="1"/>
      <c r="AB3" s="1"/>
      <c r="AC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c r="X4" s="11">
        <v>1</v>
      </c>
      <c r="Y4" s="11">
        <v>1</v>
      </c>
      <c r="Z4" s="11">
        <v>1</v>
      </c>
      <c r="AA4" s="11">
        <v>1</v>
      </c>
      <c r="AB4" s="11">
        <v>1</v>
      </c>
      <c r="AC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c r="X5" s="11">
        <v>3</v>
      </c>
      <c r="Y5" s="11">
        <v>3</v>
      </c>
      <c r="Z5" s="11">
        <v>3</v>
      </c>
      <c r="AA5" s="11">
        <v>3</v>
      </c>
      <c r="AB5" s="11">
        <v>3</v>
      </c>
      <c r="AC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c r="X6" s="11">
        <v>1</v>
      </c>
      <c r="Y6" s="11">
        <v>1</v>
      </c>
      <c r="Z6" s="11">
        <v>1</v>
      </c>
      <c r="AA6" s="11">
        <v>1</v>
      </c>
      <c r="AB6" s="11">
        <v>1</v>
      </c>
      <c r="AC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c r="X7" s="11">
        <v>3</v>
      </c>
      <c r="Y7" s="11">
        <v>3</v>
      </c>
      <c r="Z7" s="11">
        <v>3</v>
      </c>
      <c r="AA7" s="11">
        <v>3</v>
      </c>
      <c r="AB7" s="11">
        <v>3</v>
      </c>
      <c r="AC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c r="X8" s="11">
        <v>3</v>
      </c>
      <c r="Y8" s="11">
        <v>3</v>
      </c>
      <c r="Z8" s="11">
        <v>3</v>
      </c>
      <c r="AA8" s="11">
        <v>3</v>
      </c>
      <c r="AB8" s="11">
        <v>3</v>
      </c>
      <c r="AC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c r="X9" s="11">
        <v>2</v>
      </c>
      <c r="Y9" s="11">
        <v>2</v>
      </c>
      <c r="Z9" s="11">
        <v>2</v>
      </c>
      <c r="AA9" s="11">
        <v>2</v>
      </c>
      <c r="AB9" s="11">
        <v>2</v>
      </c>
      <c r="AC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c r="X10" s="11">
        <v>2</v>
      </c>
      <c r="Y10" s="11">
        <v>2</v>
      </c>
      <c r="Z10" s="11">
        <v>2</v>
      </c>
      <c r="AA10" s="11">
        <v>2</v>
      </c>
      <c r="AB10" s="11">
        <v>2</v>
      </c>
      <c r="AC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c r="X11" s="11">
        <v>3</v>
      </c>
      <c r="Y11" s="11">
        <v>3</v>
      </c>
      <c r="Z11" s="11">
        <v>3</v>
      </c>
      <c r="AA11" s="11">
        <v>3</v>
      </c>
      <c r="AB11" s="11">
        <v>3</v>
      </c>
      <c r="AC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c r="X12" s="11">
        <v>2</v>
      </c>
      <c r="Y12" s="11">
        <v>2</v>
      </c>
      <c r="Z12" s="11">
        <v>2</v>
      </c>
      <c r="AA12" s="11">
        <v>2</v>
      </c>
      <c r="AB12" s="11">
        <v>2</v>
      </c>
      <c r="AC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c r="X13" s="11">
        <v>3</v>
      </c>
      <c r="Y13" s="11">
        <v>3</v>
      </c>
      <c r="Z13" s="11">
        <v>3</v>
      </c>
      <c r="AA13" s="11">
        <v>3</v>
      </c>
      <c r="AB13" s="11">
        <v>3</v>
      </c>
      <c r="AC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c r="X14">
        <f>SUM(X4:X13)</f>
        <v>23</v>
      </c>
      <c r="Y14">
        <f>SUM(Y4:Y13)</f>
        <v>23</v>
      </c>
      <c r="Z14">
        <f>SUM(Z4:Z13)</f>
        <v>23</v>
      </c>
      <c r="AA14">
        <f>SUM(AA4:AA13)</f>
        <v>23</v>
      </c>
      <c r="AB14">
        <f>SUM(AB4:AB13)</f>
        <v>23</v>
      </c>
      <c r="AC14">
        <f>SUM(AC4:AC13)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c r="X15">
        <v>25</v>
      </c>
      <c r="Y15">
        <v>25</v>
      </c>
      <c r="Z15">
        <v>25</v>
      </c>
      <c r="AA15">
        <v>25</v>
      </c>
      <c r="AB15">
        <v>25</v>
      </c>
      <c r="AC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c r="X16" s="9">
        <f>X14-X15</f>
        <v>-2</v>
      </c>
      <c r="Y16" s="9">
        <f>Y14-Y15</f>
        <v>-2</v>
      </c>
      <c r="Z16" s="9">
        <f>Z14-Z15</f>
        <v>-2</v>
      </c>
      <c r="AA16" s="9">
        <f>AA14-AA15</f>
        <v>-2</v>
      </c>
      <c r="AB16" s="9">
        <f>AB14-AB15</f>
        <v>-2</v>
      </c>
      <c r="AC16" s="9">
        <f>AC14-AC15</f>
        <v>-2</v>
      </c>
    </row>
    <row r="17" spans="1:52">
      <c r="E17"/>
      <c r="O17"/>
      <c r="P17"/>
      <c r="Q17"/>
      <c r="R17"/>
      <c r="S17"/>
      <c r="T17"/>
      <c r="U17"/>
      <c r="V17"/>
      <c r="W17"/>
      <c r="X17"/>
      <c r="Y17"/>
      <c r="Z17"/>
      <c r="AA17"/>
      <c r="AB17"/>
      <c r="AC17"/>
    </row>
    <row r="18" spans="1:52">
      <c r="E18"/>
      <c r="O18"/>
      <c r="P18"/>
      <c r="Q18"/>
      <c r="R18"/>
      <c r="S18"/>
      <c r="T18"/>
      <c r="U18"/>
      <c r="V18"/>
      <c r="W18"/>
      <c r="X18"/>
      <c r="Y18"/>
      <c r="Z18"/>
      <c r="AA18"/>
      <c r="AB18"/>
      <c r="AC18"/>
    </row>
    <row r="19" spans="1:52" customHeight="1" ht="250">
      <c r="D19" s="23" t="s">
        <v>44</v>
      </c>
      <c r="E19" s="23"/>
      <c r="F19" s="23"/>
      <c r="G19" s="23"/>
      <c r="H19" s="23"/>
      <c r="I19" s="23"/>
      <c r="J19" s="23"/>
      <c r="K19" s="23"/>
      <c r="L19" s="23"/>
      <c r="M19" s="23"/>
      <c r="N19" s="23"/>
      <c r="O19" s="23"/>
      <c r="P19" s="23"/>
      <c r="Q19" s="23"/>
      <c r="R19" s="23"/>
      <c r="S19" s="23"/>
      <c r="T19" s="23"/>
      <c r="U19" s="23"/>
      <c r="V19" s="23"/>
      <c r="W19" s="23"/>
      <c r="X19" s="23"/>
      <c r="Y19" s="23"/>
      <c r="Z19" s="23"/>
      <c r="AA19" s="23"/>
      <c r="AB19" s="23"/>
      <c r="AC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conditionalFormatting sqref="X4">
    <cfRule type="cellIs" dxfId="0" priority="385" operator="greaterThanOrEqual" stopIfTrue="1">
      <formula>4</formula>
    </cfRule>
    <cfRule type="cellIs" dxfId="1" priority="386" operator="greaterThanOrEqual">
      <formula>3</formula>
    </cfRule>
    <cfRule type="cellIs" dxfId="2" priority="387" operator="greaterThanOrEqual">
      <formula>2</formula>
    </cfRule>
    <cfRule type="cellIs" dxfId="3" priority="388" operator="greaterThanOrEqual">
      <formula>1</formula>
    </cfRule>
  </conditionalFormatting>
  <conditionalFormatting sqref="X5">
    <cfRule type="cellIs" dxfId="0" priority="389" operator="greaterThanOrEqual" stopIfTrue="1">
      <formula>4</formula>
    </cfRule>
    <cfRule type="cellIs" dxfId="1" priority="390" operator="greaterThanOrEqual">
      <formula>3</formula>
    </cfRule>
    <cfRule type="cellIs" dxfId="2" priority="391" operator="greaterThanOrEqual">
      <formula>2</formula>
    </cfRule>
    <cfRule type="cellIs" dxfId="3" priority="392" operator="greaterThanOrEqual">
      <formula>1</formula>
    </cfRule>
  </conditionalFormatting>
  <conditionalFormatting sqref="X6">
    <cfRule type="cellIs" dxfId="0" priority="393" operator="greaterThanOrEqual" stopIfTrue="1">
      <formula>4</formula>
    </cfRule>
    <cfRule type="cellIs" dxfId="1" priority="394" operator="greaterThanOrEqual">
      <formula>3</formula>
    </cfRule>
    <cfRule type="cellIs" dxfId="2" priority="395" operator="greaterThanOrEqual">
      <formula>2</formula>
    </cfRule>
    <cfRule type="cellIs" dxfId="3" priority="396" operator="greaterThanOrEqual">
      <formula>1</formula>
    </cfRule>
  </conditionalFormatting>
  <conditionalFormatting sqref="X7">
    <cfRule type="cellIs" dxfId="0" priority="397" operator="greaterThanOrEqual" stopIfTrue="1">
      <formula>4</formula>
    </cfRule>
    <cfRule type="cellIs" dxfId="1" priority="398" operator="greaterThanOrEqual">
      <formula>3</formula>
    </cfRule>
    <cfRule type="cellIs" dxfId="2" priority="399" operator="greaterThanOrEqual">
      <formula>2</formula>
    </cfRule>
    <cfRule type="cellIs" dxfId="3" priority="400" operator="greaterThanOrEqual">
      <formula>1</formula>
    </cfRule>
  </conditionalFormatting>
  <conditionalFormatting sqref="X8">
    <cfRule type="cellIs" dxfId="0" priority="401" operator="greaterThanOrEqual" stopIfTrue="1">
      <formula>4</formula>
    </cfRule>
    <cfRule type="cellIs" dxfId="1" priority="402" operator="greaterThanOrEqual">
      <formula>3</formula>
    </cfRule>
    <cfRule type="cellIs" dxfId="2" priority="403" operator="greaterThanOrEqual">
      <formula>2</formula>
    </cfRule>
    <cfRule type="cellIs" dxfId="3" priority="404" operator="greaterThanOrEqual">
      <formula>1</formula>
    </cfRule>
  </conditionalFormatting>
  <conditionalFormatting sqref="X9">
    <cfRule type="cellIs" dxfId="0" priority="405" operator="greaterThanOrEqual" stopIfTrue="1">
      <formula>4</formula>
    </cfRule>
    <cfRule type="cellIs" dxfId="1" priority="406" operator="greaterThanOrEqual">
      <formula>3</formula>
    </cfRule>
    <cfRule type="cellIs" dxfId="2" priority="407" operator="greaterThanOrEqual">
      <formula>2</formula>
    </cfRule>
    <cfRule type="cellIs" dxfId="3" priority="408" operator="greaterThanOrEqual">
      <formula>1</formula>
    </cfRule>
  </conditionalFormatting>
  <conditionalFormatting sqref="X10">
    <cfRule type="cellIs" dxfId="0" priority="409" operator="greaterThanOrEqual" stopIfTrue="1">
      <formula>4</formula>
    </cfRule>
    <cfRule type="cellIs" dxfId="1" priority="410" operator="greaterThanOrEqual">
      <formula>3</formula>
    </cfRule>
    <cfRule type="cellIs" dxfId="2" priority="411" operator="greaterThanOrEqual">
      <formula>2</formula>
    </cfRule>
    <cfRule type="cellIs" dxfId="3" priority="412" operator="greaterThanOrEqual">
      <formula>1</formula>
    </cfRule>
  </conditionalFormatting>
  <conditionalFormatting sqref="X11">
    <cfRule type="cellIs" dxfId="0" priority="413" operator="greaterThanOrEqual" stopIfTrue="1">
      <formula>4</formula>
    </cfRule>
    <cfRule type="cellIs" dxfId="1" priority="414" operator="greaterThanOrEqual">
      <formula>3</formula>
    </cfRule>
    <cfRule type="cellIs" dxfId="2" priority="415" operator="greaterThanOrEqual">
      <formula>2</formula>
    </cfRule>
    <cfRule type="cellIs" dxfId="3" priority="416" operator="greaterThanOrEqual">
      <formula>1</formula>
    </cfRule>
  </conditionalFormatting>
  <conditionalFormatting sqref="X12">
    <cfRule type="cellIs" dxfId="0" priority="417" operator="greaterThanOrEqual" stopIfTrue="1">
      <formula>4</formula>
    </cfRule>
    <cfRule type="cellIs" dxfId="1" priority="418" operator="greaterThanOrEqual">
      <formula>3</formula>
    </cfRule>
    <cfRule type="cellIs" dxfId="2" priority="419" operator="greaterThanOrEqual">
      <formula>2</formula>
    </cfRule>
    <cfRule type="cellIs" dxfId="3" priority="420" operator="greaterThanOrEqual">
      <formula>1</formula>
    </cfRule>
  </conditionalFormatting>
  <conditionalFormatting sqref="X13">
    <cfRule type="cellIs" dxfId="0" priority="421" operator="greaterThanOrEqual" stopIfTrue="1">
      <formula>4</formula>
    </cfRule>
    <cfRule type="cellIs" dxfId="1" priority="422" operator="greaterThanOrEqual">
      <formula>3</formula>
    </cfRule>
    <cfRule type="cellIs" dxfId="2" priority="423" operator="greaterThanOrEqual">
      <formula>2</formula>
    </cfRule>
    <cfRule type="cellIs" dxfId="3" priority="424" operator="greaterThanOrEqual">
      <formula>1</formula>
    </cfRule>
  </conditionalFormatting>
  <conditionalFormatting sqref="X16">
    <cfRule type="cellIs" dxfId="4" priority="425" operator="lessThanOrEqual">
      <formula>-1</formula>
    </cfRule>
    <cfRule type="cellIs" dxfId="5" priority="426" operator="greaterThanOrEqual">
      <formula>0</formula>
    </cfRule>
  </conditionalFormatting>
  <conditionalFormatting sqref="Y4">
    <cfRule type="cellIs" dxfId="0" priority="427" operator="greaterThanOrEqual" stopIfTrue="1">
      <formula>4</formula>
    </cfRule>
    <cfRule type="cellIs" dxfId="1" priority="428" operator="greaterThanOrEqual">
      <formula>3</formula>
    </cfRule>
    <cfRule type="cellIs" dxfId="2" priority="429" operator="greaterThanOrEqual">
      <formula>2</formula>
    </cfRule>
    <cfRule type="cellIs" dxfId="3" priority="430" operator="greaterThanOrEqual">
      <formula>1</formula>
    </cfRule>
  </conditionalFormatting>
  <conditionalFormatting sqref="Y5">
    <cfRule type="cellIs" dxfId="0" priority="431" operator="greaterThanOrEqual" stopIfTrue="1">
      <formula>4</formula>
    </cfRule>
    <cfRule type="cellIs" dxfId="1" priority="432" operator="greaterThanOrEqual">
      <formula>3</formula>
    </cfRule>
    <cfRule type="cellIs" dxfId="2" priority="433" operator="greaterThanOrEqual">
      <formula>2</formula>
    </cfRule>
    <cfRule type="cellIs" dxfId="3" priority="434" operator="greaterThanOrEqual">
      <formula>1</formula>
    </cfRule>
  </conditionalFormatting>
  <conditionalFormatting sqref="Y6">
    <cfRule type="cellIs" dxfId="0" priority="435" operator="greaterThanOrEqual" stopIfTrue="1">
      <formula>4</formula>
    </cfRule>
    <cfRule type="cellIs" dxfId="1" priority="436" operator="greaterThanOrEqual">
      <formula>3</formula>
    </cfRule>
    <cfRule type="cellIs" dxfId="2" priority="437" operator="greaterThanOrEqual">
      <formula>2</formula>
    </cfRule>
    <cfRule type="cellIs" dxfId="3" priority="438" operator="greaterThanOrEqual">
      <formula>1</formula>
    </cfRule>
  </conditionalFormatting>
  <conditionalFormatting sqref="Y7">
    <cfRule type="cellIs" dxfId="0" priority="439" operator="greaterThanOrEqual" stopIfTrue="1">
      <formula>4</formula>
    </cfRule>
    <cfRule type="cellIs" dxfId="1" priority="440" operator="greaterThanOrEqual">
      <formula>3</formula>
    </cfRule>
    <cfRule type="cellIs" dxfId="2" priority="441" operator="greaterThanOrEqual">
      <formula>2</formula>
    </cfRule>
    <cfRule type="cellIs" dxfId="3" priority="442" operator="greaterThanOrEqual">
      <formula>1</formula>
    </cfRule>
  </conditionalFormatting>
  <conditionalFormatting sqref="Y8">
    <cfRule type="cellIs" dxfId="0" priority="443" operator="greaterThanOrEqual" stopIfTrue="1">
      <formula>4</formula>
    </cfRule>
    <cfRule type="cellIs" dxfId="1" priority="444" operator="greaterThanOrEqual">
      <formula>3</formula>
    </cfRule>
    <cfRule type="cellIs" dxfId="2" priority="445" operator="greaterThanOrEqual">
      <formula>2</formula>
    </cfRule>
    <cfRule type="cellIs" dxfId="3" priority="446" operator="greaterThanOrEqual">
      <formula>1</formula>
    </cfRule>
  </conditionalFormatting>
  <conditionalFormatting sqref="Y9">
    <cfRule type="cellIs" dxfId="0" priority="447" operator="greaterThanOrEqual" stopIfTrue="1">
      <formula>4</formula>
    </cfRule>
    <cfRule type="cellIs" dxfId="1" priority="448" operator="greaterThanOrEqual">
      <formula>3</formula>
    </cfRule>
    <cfRule type="cellIs" dxfId="2" priority="449" operator="greaterThanOrEqual">
      <formula>2</formula>
    </cfRule>
    <cfRule type="cellIs" dxfId="3" priority="450" operator="greaterThanOrEqual">
      <formula>1</formula>
    </cfRule>
  </conditionalFormatting>
  <conditionalFormatting sqref="Y10">
    <cfRule type="cellIs" dxfId="0" priority="451" operator="greaterThanOrEqual" stopIfTrue="1">
      <formula>4</formula>
    </cfRule>
    <cfRule type="cellIs" dxfId="1" priority="452" operator="greaterThanOrEqual">
      <formula>3</formula>
    </cfRule>
    <cfRule type="cellIs" dxfId="2" priority="453" operator="greaterThanOrEqual">
      <formula>2</formula>
    </cfRule>
    <cfRule type="cellIs" dxfId="3" priority="454" operator="greaterThanOrEqual">
      <formula>1</formula>
    </cfRule>
  </conditionalFormatting>
  <conditionalFormatting sqref="Y11">
    <cfRule type="cellIs" dxfId="0" priority="455" operator="greaterThanOrEqual" stopIfTrue="1">
      <formula>4</formula>
    </cfRule>
    <cfRule type="cellIs" dxfId="1" priority="456" operator="greaterThanOrEqual">
      <formula>3</formula>
    </cfRule>
    <cfRule type="cellIs" dxfId="2" priority="457" operator="greaterThanOrEqual">
      <formula>2</formula>
    </cfRule>
    <cfRule type="cellIs" dxfId="3" priority="458" operator="greaterThanOrEqual">
      <formula>1</formula>
    </cfRule>
  </conditionalFormatting>
  <conditionalFormatting sqref="Y12">
    <cfRule type="cellIs" dxfId="0" priority="459" operator="greaterThanOrEqual" stopIfTrue="1">
      <formula>4</formula>
    </cfRule>
    <cfRule type="cellIs" dxfId="1" priority="460" operator="greaterThanOrEqual">
      <formula>3</formula>
    </cfRule>
    <cfRule type="cellIs" dxfId="2" priority="461" operator="greaterThanOrEqual">
      <formula>2</formula>
    </cfRule>
    <cfRule type="cellIs" dxfId="3" priority="462" operator="greaterThanOrEqual">
      <formula>1</formula>
    </cfRule>
  </conditionalFormatting>
  <conditionalFormatting sqref="Y13">
    <cfRule type="cellIs" dxfId="0" priority="463" operator="greaterThanOrEqual" stopIfTrue="1">
      <formula>4</formula>
    </cfRule>
    <cfRule type="cellIs" dxfId="1" priority="464" operator="greaterThanOrEqual">
      <formula>3</formula>
    </cfRule>
    <cfRule type="cellIs" dxfId="2" priority="465" operator="greaterThanOrEqual">
      <formula>2</formula>
    </cfRule>
    <cfRule type="cellIs" dxfId="3" priority="466" operator="greaterThanOrEqual">
      <formula>1</formula>
    </cfRule>
  </conditionalFormatting>
  <conditionalFormatting sqref="Y16">
    <cfRule type="cellIs" dxfId="4" priority="467" operator="lessThanOrEqual">
      <formula>-1</formula>
    </cfRule>
    <cfRule type="cellIs" dxfId="5" priority="468" operator="greaterThanOrEqual">
      <formula>0</formula>
    </cfRule>
  </conditionalFormatting>
  <conditionalFormatting sqref="Z4">
    <cfRule type="cellIs" dxfId="0" priority="469" operator="greaterThanOrEqual" stopIfTrue="1">
      <formula>4</formula>
    </cfRule>
    <cfRule type="cellIs" dxfId="1" priority="470" operator="greaterThanOrEqual">
      <formula>3</formula>
    </cfRule>
    <cfRule type="cellIs" dxfId="2" priority="471" operator="greaterThanOrEqual">
      <formula>2</formula>
    </cfRule>
    <cfRule type="cellIs" dxfId="3" priority="472" operator="greaterThanOrEqual">
      <formula>1</formula>
    </cfRule>
  </conditionalFormatting>
  <conditionalFormatting sqref="Z5">
    <cfRule type="cellIs" dxfId="0" priority="473" operator="greaterThanOrEqual" stopIfTrue="1">
      <formula>4</formula>
    </cfRule>
    <cfRule type="cellIs" dxfId="1" priority="474" operator="greaterThanOrEqual">
      <formula>3</formula>
    </cfRule>
    <cfRule type="cellIs" dxfId="2" priority="475" operator="greaterThanOrEqual">
      <formula>2</formula>
    </cfRule>
    <cfRule type="cellIs" dxfId="3" priority="476" operator="greaterThanOrEqual">
      <formula>1</formula>
    </cfRule>
  </conditionalFormatting>
  <conditionalFormatting sqref="Z6">
    <cfRule type="cellIs" dxfId="0" priority="477" operator="greaterThanOrEqual" stopIfTrue="1">
      <formula>4</formula>
    </cfRule>
    <cfRule type="cellIs" dxfId="1" priority="478" operator="greaterThanOrEqual">
      <formula>3</formula>
    </cfRule>
    <cfRule type="cellIs" dxfId="2" priority="479" operator="greaterThanOrEqual">
      <formula>2</formula>
    </cfRule>
    <cfRule type="cellIs" dxfId="3" priority="480" operator="greaterThanOrEqual">
      <formula>1</formula>
    </cfRule>
  </conditionalFormatting>
  <conditionalFormatting sqref="Z7">
    <cfRule type="cellIs" dxfId="0" priority="481" operator="greaterThanOrEqual" stopIfTrue="1">
      <formula>4</formula>
    </cfRule>
    <cfRule type="cellIs" dxfId="1" priority="482" operator="greaterThanOrEqual">
      <formula>3</formula>
    </cfRule>
    <cfRule type="cellIs" dxfId="2" priority="483" operator="greaterThanOrEqual">
      <formula>2</formula>
    </cfRule>
    <cfRule type="cellIs" dxfId="3" priority="484" operator="greaterThanOrEqual">
      <formula>1</formula>
    </cfRule>
  </conditionalFormatting>
  <conditionalFormatting sqref="Z8">
    <cfRule type="cellIs" dxfId="0" priority="485" operator="greaterThanOrEqual" stopIfTrue="1">
      <formula>4</formula>
    </cfRule>
    <cfRule type="cellIs" dxfId="1" priority="486" operator="greaterThanOrEqual">
      <formula>3</formula>
    </cfRule>
    <cfRule type="cellIs" dxfId="2" priority="487" operator="greaterThanOrEqual">
      <formula>2</formula>
    </cfRule>
    <cfRule type="cellIs" dxfId="3" priority="488" operator="greaterThanOrEqual">
      <formula>1</formula>
    </cfRule>
  </conditionalFormatting>
  <conditionalFormatting sqref="Z9">
    <cfRule type="cellIs" dxfId="0" priority="489" operator="greaterThanOrEqual" stopIfTrue="1">
      <formula>4</formula>
    </cfRule>
    <cfRule type="cellIs" dxfId="1" priority="490" operator="greaterThanOrEqual">
      <formula>3</formula>
    </cfRule>
    <cfRule type="cellIs" dxfId="2" priority="491" operator="greaterThanOrEqual">
      <formula>2</formula>
    </cfRule>
    <cfRule type="cellIs" dxfId="3" priority="492" operator="greaterThanOrEqual">
      <formula>1</formula>
    </cfRule>
  </conditionalFormatting>
  <conditionalFormatting sqref="Z10">
    <cfRule type="cellIs" dxfId="0" priority="493" operator="greaterThanOrEqual" stopIfTrue="1">
      <formula>4</formula>
    </cfRule>
    <cfRule type="cellIs" dxfId="1" priority="494" operator="greaterThanOrEqual">
      <formula>3</formula>
    </cfRule>
    <cfRule type="cellIs" dxfId="2" priority="495" operator="greaterThanOrEqual">
      <formula>2</formula>
    </cfRule>
    <cfRule type="cellIs" dxfId="3" priority="496" operator="greaterThanOrEqual">
      <formula>1</formula>
    </cfRule>
  </conditionalFormatting>
  <conditionalFormatting sqref="Z11">
    <cfRule type="cellIs" dxfId="0" priority="497" operator="greaterThanOrEqual" stopIfTrue="1">
      <formula>4</formula>
    </cfRule>
    <cfRule type="cellIs" dxfId="1" priority="498" operator="greaterThanOrEqual">
      <formula>3</formula>
    </cfRule>
    <cfRule type="cellIs" dxfId="2" priority="499" operator="greaterThanOrEqual">
      <formula>2</formula>
    </cfRule>
    <cfRule type="cellIs" dxfId="3" priority="500" operator="greaterThanOrEqual">
      <formula>1</formula>
    </cfRule>
  </conditionalFormatting>
  <conditionalFormatting sqref="Z12">
    <cfRule type="cellIs" dxfId="0" priority="501" operator="greaterThanOrEqual" stopIfTrue="1">
      <formula>4</formula>
    </cfRule>
    <cfRule type="cellIs" dxfId="1" priority="502" operator="greaterThanOrEqual">
      <formula>3</formula>
    </cfRule>
    <cfRule type="cellIs" dxfId="2" priority="503" operator="greaterThanOrEqual">
      <formula>2</formula>
    </cfRule>
    <cfRule type="cellIs" dxfId="3" priority="504" operator="greaterThanOrEqual">
      <formula>1</formula>
    </cfRule>
  </conditionalFormatting>
  <conditionalFormatting sqref="Z13">
    <cfRule type="cellIs" dxfId="0" priority="505" operator="greaterThanOrEqual" stopIfTrue="1">
      <formula>4</formula>
    </cfRule>
    <cfRule type="cellIs" dxfId="1" priority="506" operator="greaterThanOrEqual">
      <formula>3</formula>
    </cfRule>
    <cfRule type="cellIs" dxfId="2" priority="507" operator="greaterThanOrEqual">
      <formula>2</formula>
    </cfRule>
    <cfRule type="cellIs" dxfId="3" priority="508" operator="greaterThanOrEqual">
      <formula>1</formula>
    </cfRule>
  </conditionalFormatting>
  <conditionalFormatting sqref="Z16">
    <cfRule type="cellIs" dxfId="4" priority="509" operator="lessThanOrEqual">
      <formula>-1</formula>
    </cfRule>
    <cfRule type="cellIs" dxfId="5" priority="510" operator="greaterThanOrEqual">
      <formula>0</formula>
    </cfRule>
  </conditionalFormatting>
  <conditionalFormatting sqref="AA4">
    <cfRule type="cellIs" dxfId="0" priority="511" operator="greaterThanOrEqual" stopIfTrue="1">
      <formula>4</formula>
    </cfRule>
    <cfRule type="cellIs" dxfId="1" priority="512" operator="greaterThanOrEqual">
      <formula>3</formula>
    </cfRule>
    <cfRule type="cellIs" dxfId="2" priority="513" operator="greaterThanOrEqual">
      <formula>2</formula>
    </cfRule>
    <cfRule type="cellIs" dxfId="3" priority="514" operator="greaterThanOrEqual">
      <formula>1</formula>
    </cfRule>
  </conditionalFormatting>
  <conditionalFormatting sqref="AA5">
    <cfRule type="cellIs" dxfId="0" priority="515" operator="greaterThanOrEqual" stopIfTrue="1">
      <formula>4</formula>
    </cfRule>
    <cfRule type="cellIs" dxfId="1" priority="516" operator="greaterThanOrEqual">
      <formula>3</formula>
    </cfRule>
    <cfRule type="cellIs" dxfId="2" priority="517" operator="greaterThanOrEqual">
      <formula>2</formula>
    </cfRule>
    <cfRule type="cellIs" dxfId="3" priority="518" operator="greaterThanOrEqual">
      <formula>1</formula>
    </cfRule>
  </conditionalFormatting>
  <conditionalFormatting sqref="AA6">
    <cfRule type="cellIs" dxfId="0" priority="519" operator="greaterThanOrEqual" stopIfTrue="1">
      <formula>4</formula>
    </cfRule>
    <cfRule type="cellIs" dxfId="1" priority="520" operator="greaterThanOrEqual">
      <formula>3</formula>
    </cfRule>
    <cfRule type="cellIs" dxfId="2" priority="521" operator="greaterThanOrEqual">
      <formula>2</formula>
    </cfRule>
    <cfRule type="cellIs" dxfId="3" priority="522" operator="greaterThanOrEqual">
      <formula>1</formula>
    </cfRule>
  </conditionalFormatting>
  <conditionalFormatting sqref="AA7">
    <cfRule type="cellIs" dxfId="0" priority="523" operator="greaterThanOrEqual" stopIfTrue="1">
      <formula>4</formula>
    </cfRule>
    <cfRule type="cellIs" dxfId="1" priority="524" operator="greaterThanOrEqual">
      <formula>3</formula>
    </cfRule>
    <cfRule type="cellIs" dxfId="2" priority="525" operator="greaterThanOrEqual">
      <formula>2</formula>
    </cfRule>
    <cfRule type="cellIs" dxfId="3" priority="526" operator="greaterThanOrEqual">
      <formula>1</formula>
    </cfRule>
  </conditionalFormatting>
  <conditionalFormatting sqref="AA8">
    <cfRule type="cellIs" dxfId="0" priority="527" operator="greaterThanOrEqual" stopIfTrue="1">
      <formula>4</formula>
    </cfRule>
    <cfRule type="cellIs" dxfId="1" priority="528" operator="greaterThanOrEqual">
      <formula>3</formula>
    </cfRule>
    <cfRule type="cellIs" dxfId="2" priority="529" operator="greaterThanOrEqual">
      <formula>2</formula>
    </cfRule>
    <cfRule type="cellIs" dxfId="3" priority="530" operator="greaterThanOrEqual">
      <formula>1</formula>
    </cfRule>
  </conditionalFormatting>
  <conditionalFormatting sqref="AA9">
    <cfRule type="cellIs" dxfId="0" priority="531" operator="greaterThanOrEqual" stopIfTrue="1">
      <formula>4</formula>
    </cfRule>
    <cfRule type="cellIs" dxfId="1" priority="532" operator="greaterThanOrEqual">
      <formula>3</formula>
    </cfRule>
    <cfRule type="cellIs" dxfId="2" priority="533" operator="greaterThanOrEqual">
      <formula>2</formula>
    </cfRule>
    <cfRule type="cellIs" dxfId="3" priority="534" operator="greaterThanOrEqual">
      <formula>1</formula>
    </cfRule>
  </conditionalFormatting>
  <conditionalFormatting sqref="AA10">
    <cfRule type="cellIs" dxfId="0" priority="535" operator="greaterThanOrEqual" stopIfTrue="1">
      <formula>4</formula>
    </cfRule>
    <cfRule type="cellIs" dxfId="1" priority="536" operator="greaterThanOrEqual">
      <formula>3</formula>
    </cfRule>
    <cfRule type="cellIs" dxfId="2" priority="537" operator="greaterThanOrEqual">
      <formula>2</formula>
    </cfRule>
    <cfRule type="cellIs" dxfId="3" priority="538" operator="greaterThanOrEqual">
      <formula>1</formula>
    </cfRule>
  </conditionalFormatting>
  <conditionalFormatting sqref="AA11">
    <cfRule type="cellIs" dxfId="0" priority="539" operator="greaterThanOrEqual" stopIfTrue="1">
      <formula>4</formula>
    </cfRule>
    <cfRule type="cellIs" dxfId="1" priority="540" operator="greaterThanOrEqual">
      <formula>3</formula>
    </cfRule>
    <cfRule type="cellIs" dxfId="2" priority="541" operator="greaterThanOrEqual">
      <formula>2</formula>
    </cfRule>
    <cfRule type="cellIs" dxfId="3" priority="542" operator="greaterThanOrEqual">
      <formula>1</formula>
    </cfRule>
  </conditionalFormatting>
  <conditionalFormatting sqref="AA12">
    <cfRule type="cellIs" dxfId="0" priority="543" operator="greaterThanOrEqual" stopIfTrue="1">
      <formula>4</formula>
    </cfRule>
    <cfRule type="cellIs" dxfId="1" priority="544" operator="greaterThanOrEqual">
      <formula>3</formula>
    </cfRule>
    <cfRule type="cellIs" dxfId="2" priority="545" operator="greaterThanOrEqual">
      <formula>2</formula>
    </cfRule>
    <cfRule type="cellIs" dxfId="3" priority="546" operator="greaterThanOrEqual">
      <formula>1</formula>
    </cfRule>
  </conditionalFormatting>
  <conditionalFormatting sqref="AA13">
    <cfRule type="cellIs" dxfId="0" priority="547" operator="greaterThanOrEqual" stopIfTrue="1">
      <formula>4</formula>
    </cfRule>
    <cfRule type="cellIs" dxfId="1" priority="548" operator="greaterThanOrEqual">
      <formula>3</formula>
    </cfRule>
    <cfRule type="cellIs" dxfId="2" priority="549" operator="greaterThanOrEqual">
      <formula>2</formula>
    </cfRule>
    <cfRule type="cellIs" dxfId="3" priority="550" operator="greaterThanOrEqual">
      <formula>1</formula>
    </cfRule>
  </conditionalFormatting>
  <conditionalFormatting sqref="AA16">
    <cfRule type="cellIs" dxfId="4" priority="551" operator="lessThanOrEqual">
      <formula>-1</formula>
    </cfRule>
    <cfRule type="cellIs" dxfId="5" priority="552" operator="greaterThanOrEqual">
      <formula>0</formula>
    </cfRule>
  </conditionalFormatting>
  <conditionalFormatting sqref="AB4">
    <cfRule type="cellIs" dxfId="0" priority="553" operator="greaterThanOrEqual" stopIfTrue="1">
      <formula>4</formula>
    </cfRule>
    <cfRule type="cellIs" dxfId="1" priority="554" operator="greaterThanOrEqual">
      <formula>3</formula>
    </cfRule>
    <cfRule type="cellIs" dxfId="2" priority="555" operator="greaterThanOrEqual">
      <formula>2</formula>
    </cfRule>
    <cfRule type="cellIs" dxfId="3" priority="556" operator="greaterThanOrEqual">
      <formula>1</formula>
    </cfRule>
  </conditionalFormatting>
  <conditionalFormatting sqref="AB5">
    <cfRule type="cellIs" dxfId="0" priority="557" operator="greaterThanOrEqual" stopIfTrue="1">
      <formula>4</formula>
    </cfRule>
    <cfRule type="cellIs" dxfId="1" priority="558" operator="greaterThanOrEqual">
      <formula>3</formula>
    </cfRule>
    <cfRule type="cellIs" dxfId="2" priority="559" operator="greaterThanOrEqual">
      <formula>2</formula>
    </cfRule>
    <cfRule type="cellIs" dxfId="3" priority="560" operator="greaterThanOrEqual">
      <formula>1</formula>
    </cfRule>
  </conditionalFormatting>
  <conditionalFormatting sqref="AB6">
    <cfRule type="cellIs" dxfId="0" priority="561" operator="greaterThanOrEqual" stopIfTrue="1">
      <formula>4</formula>
    </cfRule>
    <cfRule type="cellIs" dxfId="1" priority="562" operator="greaterThanOrEqual">
      <formula>3</formula>
    </cfRule>
    <cfRule type="cellIs" dxfId="2" priority="563" operator="greaterThanOrEqual">
      <formula>2</formula>
    </cfRule>
    <cfRule type="cellIs" dxfId="3" priority="564" operator="greaterThanOrEqual">
      <formula>1</formula>
    </cfRule>
  </conditionalFormatting>
  <conditionalFormatting sqref="AB7">
    <cfRule type="cellIs" dxfId="0" priority="565" operator="greaterThanOrEqual" stopIfTrue="1">
      <formula>4</formula>
    </cfRule>
    <cfRule type="cellIs" dxfId="1" priority="566" operator="greaterThanOrEqual">
      <formula>3</formula>
    </cfRule>
    <cfRule type="cellIs" dxfId="2" priority="567" operator="greaterThanOrEqual">
      <formula>2</formula>
    </cfRule>
    <cfRule type="cellIs" dxfId="3" priority="568" operator="greaterThanOrEqual">
      <formula>1</formula>
    </cfRule>
  </conditionalFormatting>
  <conditionalFormatting sqref="AB8">
    <cfRule type="cellIs" dxfId="0" priority="569" operator="greaterThanOrEqual" stopIfTrue="1">
      <formula>4</formula>
    </cfRule>
    <cfRule type="cellIs" dxfId="1" priority="570" operator="greaterThanOrEqual">
      <formula>3</formula>
    </cfRule>
    <cfRule type="cellIs" dxfId="2" priority="571" operator="greaterThanOrEqual">
      <formula>2</formula>
    </cfRule>
    <cfRule type="cellIs" dxfId="3" priority="572" operator="greaterThanOrEqual">
      <formula>1</formula>
    </cfRule>
  </conditionalFormatting>
  <conditionalFormatting sqref="AB9">
    <cfRule type="cellIs" dxfId="0" priority="573" operator="greaterThanOrEqual" stopIfTrue="1">
      <formula>4</formula>
    </cfRule>
    <cfRule type="cellIs" dxfId="1" priority="574" operator="greaterThanOrEqual">
      <formula>3</formula>
    </cfRule>
    <cfRule type="cellIs" dxfId="2" priority="575" operator="greaterThanOrEqual">
      <formula>2</formula>
    </cfRule>
    <cfRule type="cellIs" dxfId="3" priority="576" operator="greaterThanOrEqual">
      <formula>1</formula>
    </cfRule>
  </conditionalFormatting>
  <conditionalFormatting sqref="AB10">
    <cfRule type="cellIs" dxfId="0" priority="577" operator="greaterThanOrEqual" stopIfTrue="1">
      <formula>4</formula>
    </cfRule>
    <cfRule type="cellIs" dxfId="1" priority="578" operator="greaterThanOrEqual">
      <formula>3</formula>
    </cfRule>
    <cfRule type="cellIs" dxfId="2" priority="579" operator="greaterThanOrEqual">
      <formula>2</formula>
    </cfRule>
    <cfRule type="cellIs" dxfId="3" priority="580" operator="greaterThanOrEqual">
      <formula>1</formula>
    </cfRule>
  </conditionalFormatting>
  <conditionalFormatting sqref="AB11">
    <cfRule type="cellIs" dxfId="0" priority="581" operator="greaterThanOrEqual" stopIfTrue="1">
      <formula>4</formula>
    </cfRule>
    <cfRule type="cellIs" dxfId="1" priority="582" operator="greaterThanOrEqual">
      <formula>3</formula>
    </cfRule>
    <cfRule type="cellIs" dxfId="2" priority="583" operator="greaterThanOrEqual">
      <formula>2</formula>
    </cfRule>
    <cfRule type="cellIs" dxfId="3" priority="584" operator="greaterThanOrEqual">
      <formula>1</formula>
    </cfRule>
  </conditionalFormatting>
  <conditionalFormatting sqref="AB12">
    <cfRule type="cellIs" dxfId="0" priority="585" operator="greaterThanOrEqual" stopIfTrue="1">
      <formula>4</formula>
    </cfRule>
    <cfRule type="cellIs" dxfId="1" priority="586" operator="greaterThanOrEqual">
      <formula>3</formula>
    </cfRule>
    <cfRule type="cellIs" dxfId="2" priority="587" operator="greaterThanOrEqual">
      <formula>2</formula>
    </cfRule>
    <cfRule type="cellIs" dxfId="3" priority="588" operator="greaterThanOrEqual">
      <formula>1</formula>
    </cfRule>
  </conditionalFormatting>
  <conditionalFormatting sqref="AB13">
    <cfRule type="cellIs" dxfId="0" priority="589" operator="greaterThanOrEqual" stopIfTrue="1">
      <formula>4</formula>
    </cfRule>
    <cfRule type="cellIs" dxfId="1" priority="590" operator="greaterThanOrEqual">
      <formula>3</formula>
    </cfRule>
    <cfRule type="cellIs" dxfId="2" priority="591" operator="greaterThanOrEqual">
      <formula>2</formula>
    </cfRule>
    <cfRule type="cellIs" dxfId="3" priority="592" operator="greaterThanOrEqual">
      <formula>1</formula>
    </cfRule>
  </conditionalFormatting>
  <conditionalFormatting sqref="AB16">
    <cfRule type="cellIs" dxfId="4" priority="593" operator="lessThanOrEqual">
      <formula>-1</formula>
    </cfRule>
    <cfRule type="cellIs" dxfId="5" priority="594" operator="greaterThanOrEqual">
      <formula>0</formula>
    </cfRule>
  </conditionalFormatting>
  <conditionalFormatting sqref="AC4">
    <cfRule type="cellIs" dxfId="0" priority="595" operator="greaterThanOrEqual" stopIfTrue="1">
      <formula>4</formula>
    </cfRule>
    <cfRule type="cellIs" dxfId="1" priority="596" operator="greaterThanOrEqual">
      <formula>3</formula>
    </cfRule>
    <cfRule type="cellIs" dxfId="2" priority="597" operator="greaterThanOrEqual">
      <formula>2</formula>
    </cfRule>
    <cfRule type="cellIs" dxfId="3" priority="598" operator="greaterThanOrEqual">
      <formula>1</formula>
    </cfRule>
  </conditionalFormatting>
  <conditionalFormatting sqref="AC5">
    <cfRule type="cellIs" dxfId="0" priority="599" operator="greaterThanOrEqual" stopIfTrue="1">
      <formula>4</formula>
    </cfRule>
    <cfRule type="cellIs" dxfId="1" priority="600" operator="greaterThanOrEqual">
      <formula>3</formula>
    </cfRule>
    <cfRule type="cellIs" dxfId="2" priority="601" operator="greaterThanOrEqual">
      <formula>2</formula>
    </cfRule>
    <cfRule type="cellIs" dxfId="3" priority="602" operator="greaterThanOrEqual">
      <formula>1</formula>
    </cfRule>
  </conditionalFormatting>
  <conditionalFormatting sqref="AC6">
    <cfRule type="cellIs" dxfId="0" priority="603" operator="greaterThanOrEqual" stopIfTrue="1">
      <formula>4</formula>
    </cfRule>
    <cfRule type="cellIs" dxfId="1" priority="604" operator="greaterThanOrEqual">
      <formula>3</formula>
    </cfRule>
    <cfRule type="cellIs" dxfId="2" priority="605" operator="greaterThanOrEqual">
      <formula>2</formula>
    </cfRule>
    <cfRule type="cellIs" dxfId="3" priority="606" operator="greaterThanOrEqual">
      <formula>1</formula>
    </cfRule>
  </conditionalFormatting>
  <conditionalFormatting sqref="AC7">
    <cfRule type="cellIs" dxfId="0" priority="607" operator="greaterThanOrEqual" stopIfTrue="1">
      <formula>4</formula>
    </cfRule>
    <cfRule type="cellIs" dxfId="1" priority="608" operator="greaterThanOrEqual">
      <formula>3</formula>
    </cfRule>
    <cfRule type="cellIs" dxfId="2" priority="609" operator="greaterThanOrEqual">
      <formula>2</formula>
    </cfRule>
    <cfRule type="cellIs" dxfId="3" priority="610" operator="greaterThanOrEqual">
      <formula>1</formula>
    </cfRule>
  </conditionalFormatting>
  <conditionalFormatting sqref="AC8">
    <cfRule type="cellIs" dxfId="0" priority="611" operator="greaterThanOrEqual" stopIfTrue="1">
      <formula>4</formula>
    </cfRule>
    <cfRule type="cellIs" dxfId="1" priority="612" operator="greaterThanOrEqual">
      <formula>3</formula>
    </cfRule>
    <cfRule type="cellIs" dxfId="2" priority="613" operator="greaterThanOrEqual">
      <formula>2</formula>
    </cfRule>
    <cfRule type="cellIs" dxfId="3" priority="614" operator="greaterThanOrEqual">
      <formula>1</formula>
    </cfRule>
  </conditionalFormatting>
  <conditionalFormatting sqref="AC9">
    <cfRule type="cellIs" dxfId="0" priority="615" operator="greaterThanOrEqual" stopIfTrue="1">
      <formula>4</formula>
    </cfRule>
    <cfRule type="cellIs" dxfId="1" priority="616" operator="greaterThanOrEqual">
      <formula>3</formula>
    </cfRule>
    <cfRule type="cellIs" dxfId="2" priority="617" operator="greaterThanOrEqual">
      <formula>2</formula>
    </cfRule>
    <cfRule type="cellIs" dxfId="3" priority="618" operator="greaterThanOrEqual">
      <formula>1</formula>
    </cfRule>
  </conditionalFormatting>
  <conditionalFormatting sqref="AC10">
    <cfRule type="cellIs" dxfId="0" priority="619" operator="greaterThanOrEqual" stopIfTrue="1">
      <formula>4</formula>
    </cfRule>
    <cfRule type="cellIs" dxfId="1" priority="620" operator="greaterThanOrEqual">
      <formula>3</formula>
    </cfRule>
    <cfRule type="cellIs" dxfId="2" priority="621" operator="greaterThanOrEqual">
      <formula>2</formula>
    </cfRule>
    <cfRule type="cellIs" dxfId="3" priority="622" operator="greaterThanOrEqual">
      <formula>1</formula>
    </cfRule>
  </conditionalFormatting>
  <conditionalFormatting sqref="AC11">
    <cfRule type="cellIs" dxfId="0" priority="623" operator="greaterThanOrEqual" stopIfTrue="1">
      <formula>4</formula>
    </cfRule>
    <cfRule type="cellIs" dxfId="1" priority="624" operator="greaterThanOrEqual">
      <formula>3</formula>
    </cfRule>
    <cfRule type="cellIs" dxfId="2" priority="625" operator="greaterThanOrEqual">
      <formula>2</formula>
    </cfRule>
    <cfRule type="cellIs" dxfId="3" priority="626" operator="greaterThanOrEqual">
      <formula>1</formula>
    </cfRule>
  </conditionalFormatting>
  <conditionalFormatting sqref="AC12">
    <cfRule type="cellIs" dxfId="0" priority="627" operator="greaterThanOrEqual" stopIfTrue="1">
      <formula>4</formula>
    </cfRule>
    <cfRule type="cellIs" dxfId="1" priority="628" operator="greaterThanOrEqual">
      <formula>3</formula>
    </cfRule>
    <cfRule type="cellIs" dxfId="2" priority="629" operator="greaterThanOrEqual">
      <formula>2</formula>
    </cfRule>
    <cfRule type="cellIs" dxfId="3" priority="630" operator="greaterThanOrEqual">
      <formula>1</formula>
    </cfRule>
  </conditionalFormatting>
  <conditionalFormatting sqref="AC13">
    <cfRule type="cellIs" dxfId="0" priority="631" operator="greaterThanOrEqual" stopIfTrue="1">
      <formula>4</formula>
    </cfRule>
    <cfRule type="cellIs" dxfId="1" priority="632" operator="greaterThanOrEqual">
      <formula>3</formula>
    </cfRule>
    <cfRule type="cellIs" dxfId="2" priority="633" operator="greaterThanOrEqual">
      <formula>2</formula>
    </cfRule>
    <cfRule type="cellIs" dxfId="3" priority="634" operator="greaterThanOrEqual">
      <formula>1</formula>
    </cfRule>
  </conditionalFormatting>
  <conditionalFormatting sqref="AC16">
    <cfRule type="cellIs" dxfId="4" priority="635" operator="lessThanOrEqual">
      <formula>-1</formula>
    </cfRule>
    <cfRule type="cellIs" dxfId="5" priority="636"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c r="X1" s="24"/>
      <c r="Y1" s="24"/>
      <c r="Z1" s="24"/>
      <c r="AA1" s="24"/>
      <c r="AB1" s="24"/>
      <c r="AC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c r="X2" s="4" t="s">
        <v>54</v>
      </c>
      <c r="Y2" s="4" t="s">
        <v>55</v>
      </c>
      <c r="Z2" s="4" t="s">
        <v>56</v>
      </c>
      <c r="AA2" s="4" t="s">
        <v>57</v>
      </c>
      <c r="AB2" s="4" t="s">
        <v>58</v>
      </c>
      <c r="AC2" s="4" t="s">
        <v>59</v>
      </c>
    </row>
    <row r="3" spans="1:52">
      <c r="A3" s="6"/>
      <c r="B3" s="1" t="s">
        <v>18</v>
      </c>
      <c r="C3" s="1" t="s">
        <v>19</v>
      </c>
      <c r="D3" s="1"/>
      <c r="E3" s="1"/>
      <c r="F3" s="1"/>
      <c r="G3" s="1"/>
      <c r="H3" s="1"/>
      <c r="I3" s="1"/>
      <c r="J3" s="1"/>
      <c r="K3" s="1"/>
      <c r="L3" s="1"/>
      <c r="M3" s="1"/>
      <c r="N3" s="1"/>
      <c r="O3" s="1"/>
      <c r="P3" s="1"/>
      <c r="Q3" s="1"/>
      <c r="R3" s="1"/>
      <c r="S3" s="1"/>
      <c r="T3" s="1"/>
      <c r="U3" s="1"/>
      <c r="V3" s="1"/>
      <c r="W3" s="1"/>
      <c r="X3" s="1"/>
      <c r="Y3" s="1"/>
      <c r="Z3" s="1"/>
      <c r="AA3" s="1"/>
      <c r="AB3" s="1"/>
      <c r="AC3" s="1"/>
    </row>
    <row r="4" spans="1:52" customHeight="1" ht="16">
      <c r="A4" s="20" t="s">
        <v>60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c r="X4" s="7">
        <v>0</v>
      </c>
      <c r="Y4" s="7">
        <v>0</v>
      </c>
      <c r="Z4" s="7">
        <v>0</v>
      </c>
      <c r="AA4" s="7">
        <v>0</v>
      </c>
      <c r="AB4" s="7">
        <v>0</v>
      </c>
      <c r="AC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c r="X5" s="7">
        <v>1</v>
      </c>
      <c r="Y5" s="7">
        <v>1</v>
      </c>
      <c r="Z5" s="7">
        <v>1</v>
      </c>
      <c r="AA5" s="7">
        <v>1</v>
      </c>
      <c r="AB5" s="7">
        <v>1</v>
      </c>
      <c r="AC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c r="X6" s="7">
        <v>1</v>
      </c>
      <c r="Y6" s="7">
        <v>1</v>
      </c>
      <c r="Z6" s="7">
        <v>1</v>
      </c>
      <c r="AA6" s="7">
        <v>1</v>
      </c>
      <c r="AB6" s="7">
        <v>1</v>
      </c>
      <c r="AC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c r="X7" s="7">
        <v>1</v>
      </c>
      <c r="Y7" s="7">
        <v>1</v>
      </c>
      <c r="Z7" s="7">
        <v>1</v>
      </c>
      <c r="AA7" s="7">
        <v>1</v>
      </c>
      <c r="AB7" s="7">
        <v>1</v>
      </c>
      <c r="AC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c r="X8" s="7">
        <v>1</v>
      </c>
      <c r="Y8" s="7">
        <v>1</v>
      </c>
      <c r="Z8" s="7">
        <v>1</v>
      </c>
      <c r="AA8" s="7">
        <v>1</v>
      </c>
      <c r="AB8" s="7">
        <v>1</v>
      </c>
      <c r="AC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c r="X9" s="7">
        <v>0</v>
      </c>
      <c r="Y9" s="7">
        <v>0</v>
      </c>
      <c r="Z9" s="7">
        <v>0</v>
      </c>
      <c r="AA9" s="7">
        <v>0</v>
      </c>
      <c r="AB9" s="7">
        <v>0</v>
      </c>
      <c r="AC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c r="X10" s="7">
        <v>1</v>
      </c>
      <c r="Y10" s="7">
        <v>1</v>
      </c>
      <c r="Z10" s="7">
        <v>1</v>
      </c>
      <c r="AA10" s="7">
        <v>1</v>
      </c>
      <c r="AB10" s="7">
        <v>1</v>
      </c>
      <c r="AC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c r="X11" s="7">
        <v>0</v>
      </c>
      <c r="Y11" s="7">
        <v>0</v>
      </c>
      <c r="Z11" s="7">
        <v>0</v>
      </c>
      <c r="AA11" s="7">
        <v>0</v>
      </c>
      <c r="AB11" s="7">
        <v>0</v>
      </c>
      <c r="AC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c r="X12" s="7">
        <v>1</v>
      </c>
      <c r="Y12" s="7">
        <v>1</v>
      </c>
      <c r="Z12" s="7">
        <v>1</v>
      </c>
      <c r="AA12" s="7">
        <v>1</v>
      </c>
      <c r="AB12" s="7">
        <v>1</v>
      </c>
      <c r="AC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c r="X13" s="7">
        <v>1</v>
      </c>
      <c r="Y13" s="7">
        <v>1</v>
      </c>
      <c r="Z13" s="7">
        <v>1</v>
      </c>
      <c r="AA13" s="7">
        <v>1</v>
      </c>
      <c r="AB13" s="7">
        <v>1</v>
      </c>
      <c r="AC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c r="X14">
        <f>SUM(X4:X13)</f>
        <v>7</v>
      </c>
      <c r="Y14">
        <f>SUM(Y4:Y13)</f>
        <v>7</v>
      </c>
      <c r="Z14">
        <f>SUM(Z4:Z13)</f>
        <v>7</v>
      </c>
      <c r="AA14">
        <f>SUM(AA4:AA13)</f>
        <v>7</v>
      </c>
      <c r="AB14">
        <f>SUM(AB4:AB13)</f>
        <v>7</v>
      </c>
      <c r="AC14">
        <f>SUM(AC4:AC13)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c r="X15">
        <v>7</v>
      </c>
      <c r="Y15">
        <v>7</v>
      </c>
      <c r="Z15">
        <v>7</v>
      </c>
      <c r="AA15">
        <v>7</v>
      </c>
      <c r="AB15">
        <v>7</v>
      </c>
      <c r="AC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c r="X16" s="9">
        <f>X14-X15</f>
        <v>0</v>
      </c>
      <c r="Y16" s="9">
        <f>Y14-Y15</f>
        <v>0</v>
      </c>
      <c r="Z16" s="9">
        <f>Z14-Z15</f>
        <v>0</v>
      </c>
      <c r="AA16" s="9">
        <f>AA14-AA15</f>
        <v>0</v>
      </c>
      <c r="AB16" s="9">
        <f>AB14-AB15</f>
        <v>0</v>
      </c>
      <c r="AC16" s="9">
        <f>AC14-AC15</f>
        <v>0</v>
      </c>
    </row>
    <row r="17" spans="1:52">
      <c r="E17"/>
      <c r="O17"/>
      <c r="P17"/>
      <c r="Q17"/>
      <c r="R17"/>
      <c r="S17"/>
      <c r="T17"/>
      <c r="U17"/>
      <c r="V17"/>
      <c r="W17"/>
      <c r="X17"/>
      <c r="Y17"/>
      <c r="Z17"/>
      <c r="AA17"/>
      <c r="AB17"/>
      <c r="AC17"/>
    </row>
    <row r="18" spans="1:52">
      <c r="E18"/>
      <c r="O18"/>
      <c r="P18"/>
      <c r="Q18"/>
      <c r="R18"/>
      <c r="S18"/>
      <c r="T18"/>
      <c r="U18"/>
      <c r="V18"/>
      <c r="W18"/>
      <c r="X18"/>
      <c r="Y18"/>
      <c r="Z18"/>
      <c r="AA18"/>
      <c r="AB18"/>
      <c r="AC18"/>
    </row>
    <row r="19" spans="1:52" customHeight="1" ht="250">
      <c r="D19" s="23" t="s">
        <v>44</v>
      </c>
      <c r="E19" s="23"/>
      <c r="F19" s="23"/>
      <c r="G19" s="23"/>
      <c r="H19" s="23"/>
      <c r="I19" s="23"/>
      <c r="J19" s="23"/>
      <c r="K19" s="23"/>
      <c r="L19" s="23"/>
      <c r="M19" s="23"/>
      <c r="N19" s="23"/>
      <c r="O19" s="23"/>
      <c r="P19" s="23"/>
      <c r="Q19" s="23"/>
      <c r="R19" s="23"/>
      <c r="S19" s="23"/>
      <c r="T19" s="23"/>
      <c r="U19" s="23"/>
      <c r="V19" s="23"/>
      <c r="W19" s="23"/>
      <c r="X19" s="23"/>
      <c r="Y19" s="23"/>
      <c r="Z19" s="23"/>
      <c r="AA19" s="23"/>
      <c r="AB19" s="23"/>
      <c r="AC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conditionalFormatting sqref="X4">
    <cfRule type="cellIs" dxfId="6" priority="112" operator="greaterThanOrEqual">
      <formula>1</formula>
    </cfRule>
  </conditionalFormatting>
  <conditionalFormatting sqref="X5">
    <cfRule type="cellIs" dxfId="6" priority="113" operator="greaterThanOrEqual">
      <formula>1</formula>
    </cfRule>
  </conditionalFormatting>
  <conditionalFormatting sqref="X6">
    <cfRule type="cellIs" dxfId="6" priority="114" operator="greaterThanOrEqual">
      <formula>1</formula>
    </cfRule>
  </conditionalFormatting>
  <conditionalFormatting sqref="X7">
    <cfRule type="cellIs" dxfId="6" priority="115" operator="greaterThanOrEqual">
      <formula>1</formula>
    </cfRule>
  </conditionalFormatting>
  <conditionalFormatting sqref="X8">
    <cfRule type="cellIs" dxfId="6" priority="116" operator="greaterThanOrEqual">
      <formula>1</formula>
    </cfRule>
  </conditionalFormatting>
  <conditionalFormatting sqref="X9">
    <cfRule type="cellIs" dxfId="6" priority="117" operator="greaterThanOrEqual">
      <formula>1</formula>
    </cfRule>
  </conditionalFormatting>
  <conditionalFormatting sqref="X10">
    <cfRule type="cellIs" dxfId="6" priority="118" operator="greaterThanOrEqual">
      <formula>1</formula>
    </cfRule>
  </conditionalFormatting>
  <conditionalFormatting sqref="X11">
    <cfRule type="cellIs" dxfId="6" priority="119" operator="greaterThanOrEqual">
      <formula>1</formula>
    </cfRule>
  </conditionalFormatting>
  <conditionalFormatting sqref="X12">
    <cfRule type="cellIs" dxfId="6" priority="120" operator="greaterThanOrEqual">
      <formula>1</formula>
    </cfRule>
  </conditionalFormatting>
  <conditionalFormatting sqref="X13">
    <cfRule type="cellIs" dxfId="6" priority="121" operator="greaterThanOrEqual">
      <formula>1</formula>
    </cfRule>
  </conditionalFormatting>
  <conditionalFormatting sqref="X16">
    <cfRule type="cellIs" dxfId="4" priority="122" operator="lessThanOrEqual">
      <formula>-1</formula>
    </cfRule>
    <cfRule type="cellIs" dxfId="5" priority="123" operator="greaterThanOrEqual">
      <formula>0</formula>
    </cfRule>
  </conditionalFormatting>
  <conditionalFormatting sqref="Y4">
    <cfRule type="cellIs" dxfId="6" priority="124" operator="greaterThanOrEqual">
      <formula>1</formula>
    </cfRule>
  </conditionalFormatting>
  <conditionalFormatting sqref="Y5">
    <cfRule type="cellIs" dxfId="6" priority="125" operator="greaterThanOrEqual">
      <formula>1</formula>
    </cfRule>
  </conditionalFormatting>
  <conditionalFormatting sqref="Y6">
    <cfRule type="cellIs" dxfId="6" priority="126" operator="greaterThanOrEqual">
      <formula>1</formula>
    </cfRule>
  </conditionalFormatting>
  <conditionalFormatting sqref="Y7">
    <cfRule type="cellIs" dxfId="6" priority="127" operator="greaterThanOrEqual">
      <formula>1</formula>
    </cfRule>
  </conditionalFormatting>
  <conditionalFormatting sqref="Y8">
    <cfRule type="cellIs" dxfId="6" priority="128" operator="greaterThanOrEqual">
      <formula>1</formula>
    </cfRule>
  </conditionalFormatting>
  <conditionalFormatting sqref="Y9">
    <cfRule type="cellIs" dxfId="6" priority="129" operator="greaterThanOrEqual">
      <formula>1</formula>
    </cfRule>
  </conditionalFormatting>
  <conditionalFormatting sqref="Y10">
    <cfRule type="cellIs" dxfId="6" priority="130" operator="greaterThanOrEqual">
      <formula>1</formula>
    </cfRule>
  </conditionalFormatting>
  <conditionalFormatting sqref="Y11">
    <cfRule type="cellIs" dxfId="6" priority="131" operator="greaterThanOrEqual">
      <formula>1</formula>
    </cfRule>
  </conditionalFormatting>
  <conditionalFormatting sqref="Y12">
    <cfRule type="cellIs" dxfId="6" priority="132" operator="greaterThanOrEqual">
      <formula>1</formula>
    </cfRule>
  </conditionalFormatting>
  <conditionalFormatting sqref="Y13">
    <cfRule type="cellIs" dxfId="6" priority="133" operator="greaterThanOrEqual">
      <formula>1</formula>
    </cfRule>
  </conditionalFormatting>
  <conditionalFormatting sqref="Y16">
    <cfRule type="cellIs" dxfId="4" priority="134" operator="lessThanOrEqual">
      <formula>-1</formula>
    </cfRule>
    <cfRule type="cellIs" dxfId="5" priority="135" operator="greaterThanOrEqual">
      <formula>0</formula>
    </cfRule>
  </conditionalFormatting>
  <conditionalFormatting sqref="Z4">
    <cfRule type="cellIs" dxfId="6" priority="136" operator="greaterThanOrEqual">
      <formula>1</formula>
    </cfRule>
  </conditionalFormatting>
  <conditionalFormatting sqref="Z5">
    <cfRule type="cellIs" dxfId="6" priority="137" operator="greaterThanOrEqual">
      <formula>1</formula>
    </cfRule>
  </conditionalFormatting>
  <conditionalFormatting sqref="Z6">
    <cfRule type="cellIs" dxfId="6" priority="138" operator="greaterThanOrEqual">
      <formula>1</formula>
    </cfRule>
  </conditionalFormatting>
  <conditionalFormatting sqref="Z7">
    <cfRule type="cellIs" dxfId="6" priority="139" operator="greaterThanOrEqual">
      <formula>1</formula>
    </cfRule>
  </conditionalFormatting>
  <conditionalFormatting sqref="Z8">
    <cfRule type="cellIs" dxfId="6" priority="140" operator="greaterThanOrEqual">
      <formula>1</formula>
    </cfRule>
  </conditionalFormatting>
  <conditionalFormatting sqref="Z9">
    <cfRule type="cellIs" dxfId="6" priority="141" operator="greaterThanOrEqual">
      <formula>1</formula>
    </cfRule>
  </conditionalFormatting>
  <conditionalFormatting sqref="Z10">
    <cfRule type="cellIs" dxfId="6" priority="142" operator="greaterThanOrEqual">
      <formula>1</formula>
    </cfRule>
  </conditionalFormatting>
  <conditionalFormatting sqref="Z11">
    <cfRule type="cellIs" dxfId="6" priority="143" operator="greaterThanOrEqual">
      <formula>1</formula>
    </cfRule>
  </conditionalFormatting>
  <conditionalFormatting sqref="Z12">
    <cfRule type="cellIs" dxfId="6" priority="144" operator="greaterThanOrEqual">
      <formula>1</formula>
    </cfRule>
  </conditionalFormatting>
  <conditionalFormatting sqref="Z13">
    <cfRule type="cellIs" dxfId="6" priority="145" operator="greaterThanOrEqual">
      <formula>1</formula>
    </cfRule>
  </conditionalFormatting>
  <conditionalFormatting sqref="Z16">
    <cfRule type="cellIs" dxfId="4" priority="146" operator="lessThanOrEqual">
      <formula>-1</formula>
    </cfRule>
    <cfRule type="cellIs" dxfId="5" priority="147" operator="greaterThanOrEqual">
      <formula>0</formula>
    </cfRule>
  </conditionalFormatting>
  <conditionalFormatting sqref="AA4">
    <cfRule type="cellIs" dxfId="6" priority="148" operator="greaterThanOrEqual">
      <formula>1</formula>
    </cfRule>
  </conditionalFormatting>
  <conditionalFormatting sqref="AA5">
    <cfRule type="cellIs" dxfId="6" priority="149" operator="greaterThanOrEqual">
      <formula>1</formula>
    </cfRule>
  </conditionalFormatting>
  <conditionalFormatting sqref="AA6">
    <cfRule type="cellIs" dxfId="6" priority="150" operator="greaterThanOrEqual">
      <formula>1</formula>
    </cfRule>
  </conditionalFormatting>
  <conditionalFormatting sqref="AA7">
    <cfRule type="cellIs" dxfId="6" priority="151" operator="greaterThanOrEqual">
      <formula>1</formula>
    </cfRule>
  </conditionalFormatting>
  <conditionalFormatting sqref="AA8">
    <cfRule type="cellIs" dxfId="6" priority="152" operator="greaterThanOrEqual">
      <formula>1</formula>
    </cfRule>
  </conditionalFormatting>
  <conditionalFormatting sqref="AA9">
    <cfRule type="cellIs" dxfId="6" priority="153" operator="greaterThanOrEqual">
      <formula>1</formula>
    </cfRule>
  </conditionalFormatting>
  <conditionalFormatting sqref="AA10">
    <cfRule type="cellIs" dxfId="6" priority="154" operator="greaterThanOrEqual">
      <formula>1</formula>
    </cfRule>
  </conditionalFormatting>
  <conditionalFormatting sqref="AA11">
    <cfRule type="cellIs" dxfId="6" priority="155" operator="greaterThanOrEqual">
      <formula>1</formula>
    </cfRule>
  </conditionalFormatting>
  <conditionalFormatting sqref="AA12">
    <cfRule type="cellIs" dxfId="6" priority="156" operator="greaterThanOrEqual">
      <formula>1</formula>
    </cfRule>
  </conditionalFormatting>
  <conditionalFormatting sqref="AA13">
    <cfRule type="cellIs" dxfId="6" priority="157" operator="greaterThanOrEqual">
      <formula>1</formula>
    </cfRule>
  </conditionalFormatting>
  <conditionalFormatting sqref="AA16">
    <cfRule type="cellIs" dxfId="4" priority="158" operator="lessThanOrEqual">
      <formula>-1</formula>
    </cfRule>
    <cfRule type="cellIs" dxfId="5" priority="159" operator="greaterThanOrEqual">
      <formula>0</formula>
    </cfRule>
  </conditionalFormatting>
  <conditionalFormatting sqref="AB4">
    <cfRule type="cellIs" dxfId="6" priority="160" operator="greaterThanOrEqual">
      <formula>1</formula>
    </cfRule>
  </conditionalFormatting>
  <conditionalFormatting sqref="AB5">
    <cfRule type="cellIs" dxfId="6" priority="161" operator="greaterThanOrEqual">
      <formula>1</formula>
    </cfRule>
  </conditionalFormatting>
  <conditionalFormatting sqref="AB6">
    <cfRule type="cellIs" dxfId="6" priority="162" operator="greaterThanOrEqual">
      <formula>1</formula>
    </cfRule>
  </conditionalFormatting>
  <conditionalFormatting sqref="AB7">
    <cfRule type="cellIs" dxfId="6" priority="163" operator="greaterThanOrEqual">
      <formula>1</formula>
    </cfRule>
  </conditionalFormatting>
  <conditionalFormatting sqref="AB8">
    <cfRule type="cellIs" dxfId="6" priority="164" operator="greaterThanOrEqual">
      <formula>1</formula>
    </cfRule>
  </conditionalFormatting>
  <conditionalFormatting sqref="AB9">
    <cfRule type="cellIs" dxfId="6" priority="165" operator="greaterThanOrEqual">
      <formula>1</formula>
    </cfRule>
  </conditionalFormatting>
  <conditionalFormatting sqref="AB10">
    <cfRule type="cellIs" dxfId="6" priority="166" operator="greaterThanOrEqual">
      <formula>1</formula>
    </cfRule>
  </conditionalFormatting>
  <conditionalFormatting sqref="AB11">
    <cfRule type="cellIs" dxfId="6" priority="167" operator="greaterThanOrEqual">
      <formula>1</formula>
    </cfRule>
  </conditionalFormatting>
  <conditionalFormatting sqref="AB12">
    <cfRule type="cellIs" dxfId="6" priority="168" operator="greaterThanOrEqual">
      <formula>1</formula>
    </cfRule>
  </conditionalFormatting>
  <conditionalFormatting sqref="AB13">
    <cfRule type="cellIs" dxfId="6" priority="169" operator="greaterThanOrEqual">
      <formula>1</formula>
    </cfRule>
  </conditionalFormatting>
  <conditionalFormatting sqref="AB16">
    <cfRule type="cellIs" dxfId="4" priority="170" operator="lessThanOrEqual">
      <formula>-1</formula>
    </cfRule>
    <cfRule type="cellIs" dxfId="5" priority="171" operator="greaterThanOrEqual">
      <formula>0</formula>
    </cfRule>
  </conditionalFormatting>
  <conditionalFormatting sqref="AC4">
    <cfRule type="cellIs" dxfId="6" priority="172" operator="greaterThanOrEqual">
      <formula>1</formula>
    </cfRule>
  </conditionalFormatting>
  <conditionalFormatting sqref="AC5">
    <cfRule type="cellIs" dxfId="6" priority="173" operator="greaterThanOrEqual">
      <formula>1</formula>
    </cfRule>
  </conditionalFormatting>
  <conditionalFormatting sqref="AC6">
    <cfRule type="cellIs" dxfId="6" priority="174" operator="greaterThanOrEqual">
      <formula>1</formula>
    </cfRule>
  </conditionalFormatting>
  <conditionalFormatting sqref="AC7">
    <cfRule type="cellIs" dxfId="6" priority="175" operator="greaterThanOrEqual">
      <formula>1</formula>
    </cfRule>
  </conditionalFormatting>
  <conditionalFormatting sqref="AC8">
    <cfRule type="cellIs" dxfId="6" priority="176" operator="greaterThanOrEqual">
      <formula>1</formula>
    </cfRule>
  </conditionalFormatting>
  <conditionalFormatting sqref="AC9">
    <cfRule type="cellIs" dxfId="6" priority="177" operator="greaterThanOrEqual">
      <formula>1</formula>
    </cfRule>
  </conditionalFormatting>
  <conditionalFormatting sqref="AC10">
    <cfRule type="cellIs" dxfId="6" priority="178" operator="greaterThanOrEqual">
      <formula>1</formula>
    </cfRule>
  </conditionalFormatting>
  <conditionalFormatting sqref="AC11">
    <cfRule type="cellIs" dxfId="6" priority="179" operator="greaterThanOrEqual">
      <formula>1</formula>
    </cfRule>
  </conditionalFormatting>
  <conditionalFormatting sqref="AC12">
    <cfRule type="cellIs" dxfId="6" priority="180" operator="greaterThanOrEqual">
      <formula>1</formula>
    </cfRule>
  </conditionalFormatting>
  <conditionalFormatting sqref="AC13">
    <cfRule type="cellIs" dxfId="6" priority="181" operator="greaterThanOrEqual">
      <formula>1</formula>
    </cfRule>
  </conditionalFormatting>
  <conditionalFormatting sqref="AC16">
    <cfRule type="cellIs" dxfId="4" priority="182" operator="lessThanOrEqual">
      <formula>-1</formula>
    </cfRule>
    <cfRule type="cellIs" dxfId="5" priority="183"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